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ráca\Dana R- Pumpy\Nové produkty\HbA1c\Getein\"/>
    </mc:Choice>
  </mc:AlternateContent>
  <bookViews>
    <workbookView xWindow="0" yWindow="0" windowWidth="28800" windowHeight="11700"/>
  </bookViews>
  <sheets>
    <sheet name="PRICE LIST " sheetId="1" r:id="rId1"/>
  </sheets>
  <definedNames>
    <definedName name="_xlnm.Print_Area" localSheetId="0">'PRICE LIST '!$B$1:$G$78</definedName>
  </definedNames>
  <calcPr calcId="162913" concurrentCalc="0"/>
</workbook>
</file>

<file path=xl/calcChain.xml><?xml version="1.0" encoding="utf-8"?>
<calcChain xmlns="http://schemas.openxmlformats.org/spreadsheetml/2006/main">
  <c r="G77" i="1" l="1"/>
  <c r="G49" i="1"/>
  <c r="G75" i="1"/>
  <c r="G73" i="1"/>
  <c r="G55" i="1"/>
  <c r="G61" i="1"/>
  <c r="G59" i="1"/>
  <c r="G57" i="1"/>
  <c r="G53" i="1"/>
  <c r="G65" i="1"/>
  <c r="G35" i="1"/>
  <c r="G71" i="1"/>
  <c r="G67" i="1"/>
  <c r="G63" i="1"/>
  <c r="G41" i="1"/>
  <c r="G45" i="1"/>
  <c r="G51" i="1"/>
  <c r="G13" i="1"/>
  <c r="G15" i="1"/>
  <c r="G17" i="1"/>
  <c r="G19" i="1"/>
  <c r="G21" i="1"/>
  <c r="G23" i="1"/>
  <c r="G25" i="1"/>
  <c r="G27" i="1"/>
  <c r="G29" i="1"/>
  <c r="G31" i="1"/>
  <c r="G33" i="1"/>
  <c r="G39" i="1"/>
  <c r="G69" i="1"/>
  <c r="G11" i="1"/>
</calcChain>
</file>

<file path=xl/sharedStrings.xml><?xml version="1.0" encoding="utf-8"?>
<sst xmlns="http://schemas.openxmlformats.org/spreadsheetml/2006/main" count="146" uniqueCount="107">
  <si>
    <t xml:space="preserve"> Description</t>
    <phoneticPr fontId="6" type="noConversion"/>
  </si>
  <si>
    <t>IF1001</t>
    <phoneticPr fontId="6" type="noConversion"/>
  </si>
  <si>
    <t>IF1002</t>
    <phoneticPr fontId="6" type="noConversion"/>
  </si>
  <si>
    <t>IF1003</t>
    <phoneticPr fontId="6" type="noConversion"/>
  </si>
  <si>
    <t>IF1005</t>
    <phoneticPr fontId="6" type="noConversion"/>
  </si>
  <si>
    <t>IF1006</t>
    <phoneticPr fontId="6" type="noConversion"/>
  </si>
  <si>
    <t>IF1007</t>
    <phoneticPr fontId="6" type="noConversion"/>
  </si>
  <si>
    <t>IF1018</t>
    <phoneticPr fontId="6" type="noConversion"/>
  </si>
  <si>
    <t>IF1008</t>
    <phoneticPr fontId="6" type="noConversion"/>
  </si>
  <si>
    <t>IF1009</t>
    <phoneticPr fontId="6" type="noConversion"/>
  </si>
  <si>
    <t>IF1010</t>
    <phoneticPr fontId="6" type="noConversion"/>
  </si>
  <si>
    <t>IF1011</t>
    <phoneticPr fontId="6" type="noConversion"/>
  </si>
  <si>
    <t>IF1012</t>
    <phoneticPr fontId="6" type="noConversion"/>
  </si>
  <si>
    <t>IF1014</t>
    <phoneticPr fontId="6" type="noConversion"/>
  </si>
  <si>
    <t>IF1017</t>
    <phoneticPr fontId="6" type="noConversion"/>
  </si>
  <si>
    <t>IF1024</t>
    <phoneticPr fontId="6" type="noConversion"/>
  </si>
  <si>
    <r>
      <t xml:space="preserve">Cardiac </t>
    </r>
    <r>
      <rPr>
        <b/>
        <sz val="12"/>
        <rFont val="Times New Roman"/>
        <family val="1"/>
      </rPr>
      <t>Troponin I</t>
    </r>
    <r>
      <rPr>
        <sz val="12"/>
        <rFont val="Times New Roman"/>
        <family val="1"/>
      </rPr>
      <t xml:space="preserve">  Fast Test Kit(Immunofluorescence Assay)</t>
    </r>
  </si>
  <si>
    <r>
      <rPr>
        <b/>
        <sz val="12"/>
        <rFont val="Times New Roman"/>
        <family val="1"/>
      </rPr>
      <t>CK-MB/cTnI/Myo</t>
    </r>
    <r>
      <rPr>
        <sz val="12"/>
        <rFont val="Times New Roman"/>
        <family val="1"/>
      </rPr>
      <t xml:space="preserve">  Fast Test Kit(Immunofluorescence Assay)</t>
    </r>
    <phoneticPr fontId="6" type="noConversion"/>
  </si>
  <si>
    <t>[HS CODE: 30021900.90]</t>
    <phoneticPr fontId="6" type="noConversion"/>
  </si>
  <si>
    <t>[HS CODE: 90278099.00]</t>
    <phoneticPr fontId="6" type="noConversion"/>
  </si>
  <si>
    <t>25Test/Box</t>
    <phoneticPr fontId="6" type="noConversion"/>
  </si>
  <si>
    <t>IF1022</t>
    <phoneticPr fontId="6" type="noConversion"/>
  </si>
  <si>
    <t>IF1023</t>
    <phoneticPr fontId="6" type="noConversion"/>
  </si>
  <si>
    <r>
      <t>T4</t>
    </r>
    <r>
      <rPr>
        <sz val="12"/>
        <rFont val="Times New Roman"/>
        <family val="1"/>
      </rPr>
      <t xml:space="preserve">  Fast Test Kit(Immunofluorescence Assay)</t>
    </r>
    <phoneticPr fontId="6" type="noConversion"/>
  </si>
  <si>
    <t>IF1031</t>
    <phoneticPr fontId="6" type="noConversion"/>
  </si>
  <si>
    <r>
      <t>25-OH-VD</t>
    </r>
    <r>
      <rPr>
        <sz val="12"/>
        <rFont val="Times New Roman"/>
        <family val="1"/>
      </rPr>
      <t xml:space="preserve">  Fast Test Kit(Immunofluorescence Assay)</t>
    </r>
    <phoneticPr fontId="6" type="noConversion"/>
  </si>
  <si>
    <r>
      <t>LH</t>
    </r>
    <r>
      <rPr>
        <sz val="12"/>
        <rFont val="Times New Roman"/>
        <family val="1"/>
      </rPr>
      <t xml:space="preserve">  Fast Test Kit(Immunofluorescence Assay)</t>
    </r>
    <phoneticPr fontId="6" type="noConversion"/>
  </si>
  <si>
    <r>
      <rPr>
        <b/>
        <sz val="12"/>
        <rFont val="Times New Roman"/>
        <family val="1"/>
      </rPr>
      <t>FSH</t>
    </r>
    <r>
      <rPr>
        <sz val="12"/>
        <rFont val="Times New Roman"/>
        <family val="1"/>
      </rPr>
      <t xml:space="preserve">  Fast Test Kit(Immunofluorescence Assay)</t>
    </r>
    <phoneticPr fontId="6" type="noConversion"/>
  </si>
  <si>
    <t>IF1013</t>
    <phoneticPr fontId="6" type="noConversion"/>
  </si>
  <si>
    <r>
      <rPr>
        <b/>
        <sz val="12"/>
        <rFont val="Times New Roman"/>
        <family val="1"/>
      </rPr>
      <t xml:space="preserve">TSH </t>
    </r>
    <r>
      <rPr>
        <sz val="12"/>
        <rFont val="Times New Roman"/>
        <family val="1"/>
      </rPr>
      <t xml:space="preserve"> Fast Test Kit(Immunofluorescence Assay)</t>
    </r>
    <phoneticPr fontId="6" type="noConversion"/>
  </si>
  <si>
    <r>
      <rPr>
        <b/>
        <sz val="12"/>
        <rFont val="Times New Roman"/>
        <family val="1"/>
      </rPr>
      <t>HbA1c</t>
    </r>
    <r>
      <rPr>
        <sz val="12"/>
        <rFont val="Times New Roman"/>
        <family val="1"/>
      </rPr>
      <t xml:space="preserve">   Fast Test Kit(Immunofluorescence Assay)</t>
    </r>
    <phoneticPr fontId="6" type="noConversion"/>
  </si>
  <si>
    <r>
      <t xml:space="preserve"> </t>
    </r>
    <r>
      <rPr>
        <b/>
        <sz val="12"/>
        <rFont val="Times New Roman"/>
        <family val="1"/>
      </rPr>
      <t>β</t>
    </r>
    <r>
      <rPr>
        <b/>
        <sz val="12"/>
        <rFont val="Batang"/>
        <family val="1"/>
        <charset val="129"/>
      </rPr>
      <t>₂</t>
    </r>
    <r>
      <rPr>
        <b/>
        <sz val="12"/>
        <rFont val="Times New Roman"/>
        <family val="1"/>
      </rPr>
      <t xml:space="preserve">- MG </t>
    </r>
    <r>
      <rPr>
        <sz val="12"/>
        <rFont val="Times New Roman"/>
        <family val="1"/>
      </rPr>
      <t xml:space="preserve"> Fast Test Kit(Immunofluorescence Assay)</t>
    </r>
    <phoneticPr fontId="6" type="noConversion"/>
  </si>
  <si>
    <r>
      <rPr>
        <b/>
        <sz val="12"/>
        <rFont val="Times New Roman"/>
        <family val="1"/>
      </rPr>
      <t>NGAL</t>
    </r>
    <r>
      <rPr>
        <sz val="12"/>
        <rFont val="Times New Roman"/>
        <family val="1"/>
      </rPr>
      <t xml:space="preserve">  Fast Test Kit(Immunofluorescence Assay)</t>
    </r>
    <phoneticPr fontId="6" type="noConversion"/>
  </si>
  <si>
    <r>
      <rPr>
        <b/>
        <sz val="12"/>
        <rFont val="Times New Roman"/>
        <family val="1"/>
      </rPr>
      <t xml:space="preserve"> CysC </t>
    </r>
    <r>
      <rPr>
        <sz val="12"/>
        <rFont val="Times New Roman"/>
        <family val="1"/>
      </rPr>
      <t xml:space="preserve"> Fast Test Kit(Immunofluorescence Assay)</t>
    </r>
    <phoneticPr fontId="6" type="noConversion"/>
  </si>
  <si>
    <r>
      <rPr>
        <b/>
        <sz val="12"/>
        <rFont val="Times New Roman"/>
        <family val="1"/>
      </rPr>
      <t xml:space="preserve"> D-Dimer</t>
    </r>
    <r>
      <rPr>
        <sz val="12"/>
        <rFont val="Times New Roman"/>
        <family val="1"/>
      </rPr>
      <t xml:space="preserve">  Fast Test Kit(Immunofluorescence Assay)</t>
    </r>
    <phoneticPr fontId="6" type="noConversion"/>
  </si>
  <si>
    <r>
      <rPr>
        <b/>
        <sz val="12"/>
        <rFont val="Times New Roman"/>
        <family val="1"/>
      </rPr>
      <t>CK-MB</t>
    </r>
    <r>
      <rPr>
        <sz val="12"/>
        <rFont val="Times New Roman"/>
        <family val="1"/>
      </rPr>
      <t xml:space="preserve"> Fast Test Kit(Immunofluorescence Assay)</t>
    </r>
    <phoneticPr fontId="6" type="noConversion"/>
  </si>
  <si>
    <r>
      <rPr>
        <b/>
        <sz val="12"/>
        <rFont val="Times New Roman"/>
        <family val="1"/>
      </rPr>
      <t xml:space="preserve"> PCT</t>
    </r>
    <r>
      <rPr>
        <sz val="12"/>
        <rFont val="Times New Roman"/>
        <family val="1"/>
      </rPr>
      <t xml:space="preserve">  Fast Test Kit(Immunofluorescence Assay)</t>
    </r>
    <phoneticPr fontId="6" type="noConversion"/>
  </si>
  <si>
    <r>
      <rPr>
        <b/>
        <sz val="12"/>
        <rFont val="Times New Roman"/>
        <family val="1"/>
      </rPr>
      <t xml:space="preserve"> mAlb</t>
    </r>
    <r>
      <rPr>
        <sz val="12"/>
        <rFont val="Times New Roman"/>
        <family val="1"/>
      </rPr>
      <t xml:space="preserve">  Fast Test Kit(Immunofluorescence Assay)</t>
    </r>
    <phoneticPr fontId="6" type="noConversion"/>
  </si>
  <si>
    <r>
      <rPr>
        <b/>
        <sz val="12"/>
        <rFont val="Times New Roman"/>
        <family val="1"/>
      </rPr>
      <t>CK-MB/cTnI</t>
    </r>
    <r>
      <rPr>
        <sz val="12"/>
        <rFont val="Times New Roman"/>
        <family val="1"/>
      </rPr>
      <t xml:space="preserve">  Fast Test Kit(Immunofluorescence Assay)</t>
    </r>
    <phoneticPr fontId="6" type="noConversion"/>
  </si>
  <si>
    <r>
      <rPr>
        <b/>
        <sz val="12"/>
        <rFont val="Times New Roman"/>
        <family val="1"/>
      </rPr>
      <t xml:space="preserve">HCG +β </t>
    </r>
    <r>
      <rPr>
        <sz val="12"/>
        <rFont val="Times New Roman"/>
        <family val="1"/>
      </rPr>
      <t xml:space="preserve"> Fast Test Kit(Immunofluorescence Assay)</t>
    </r>
    <phoneticPr fontId="6" type="noConversion"/>
  </si>
  <si>
    <t xml:space="preserve">Packaging </t>
    <phoneticPr fontId="6" type="noConversion"/>
  </si>
  <si>
    <t>IF1053</t>
    <phoneticPr fontId="6" type="noConversion"/>
  </si>
  <si>
    <r>
      <t>tPSA</t>
    </r>
    <r>
      <rPr>
        <sz val="12"/>
        <rFont val="Times New Roman"/>
        <family val="1"/>
      </rPr>
      <t xml:space="preserve">  Fast Test Kit(Immunofluorescence Assay)</t>
    </r>
    <phoneticPr fontId="6" type="noConversion"/>
  </si>
  <si>
    <t>IF1055</t>
    <phoneticPr fontId="6" type="noConversion"/>
  </si>
  <si>
    <t>IF1056</t>
    <phoneticPr fontId="6" type="noConversion"/>
  </si>
  <si>
    <t>IF1048</t>
    <phoneticPr fontId="6" type="noConversion"/>
  </si>
  <si>
    <r>
      <t>PRL</t>
    </r>
    <r>
      <rPr>
        <sz val="12"/>
        <rFont val="Times New Roman"/>
        <family val="1"/>
      </rPr>
      <t xml:space="preserve">  Fast Test Kit(Immunofluorescence Assay)</t>
    </r>
    <phoneticPr fontId="6" type="noConversion"/>
  </si>
  <si>
    <t>IF1057</t>
    <phoneticPr fontId="6" type="noConversion"/>
  </si>
  <si>
    <t>IF1058</t>
  </si>
  <si>
    <t>IF1059</t>
  </si>
  <si>
    <t>IF1064</t>
    <phoneticPr fontId="6" type="noConversion"/>
  </si>
  <si>
    <t>IF1066</t>
    <phoneticPr fontId="6" type="noConversion"/>
  </si>
  <si>
    <r>
      <rPr>
        <b/>
        <sz val="12"/>
        <rFont val="Times New Roman"/>
        <family val="1"/>
      </rPr>
      <t>AMH</t>
    </r>
    <r>
      <rPr>
        <sz val="12"/>
        <rFont val="Times New Roman"/>
        <family val="1"/>
      </rPr>
      <t xml:space="preserve">  Fast Test Kit(Immunofluorescence Assay)</t>
    </r>
    <phoneticPr fontId="6" type="noConversion"/>
  </si>
  <si>
    <r>
      <rPr>
        <b/>
        <sz val="12"/>
        <rFont val="Times New Roman"/>
        <family val="1"/>
      </rPr>
      <t xml:space="preserve">HBsAg  </t>
    </r>
    <r>
      <rPr>
        <sz val="12"/>
        <rFont val="Times New Roman"/>
        <family val="1"/>
      </rPr>
      <t>Fast Test Kit(Immunofluorescence Assay)</t>
    </r>
    <phoneticPr fontId="6" type="noConversion"/>
  </si>
  <si>
    <r>
      <t>Anti-HIV</t>
    </r>
    <r>
      <rPr>
        <sz val="12"/>
        <rFont val="Times New Roman"/>
        <family val="1"/>
      </rPr>
      <t xml:space="preserve"> Fast Test Kit(Immunofluorescence Assay)</t>
    </r>
    <phoneticPr fontId="6" type="noConversion"/>
  </si>
  <si>
    <r>
      <t>Anti-TP</t>
    </r>
    <r>
      <rPr>
        <sz val="12"/>
        <rFont val="Times New Roman"/>
        <family val="1"/>
      </rPr>
      <t xml:space="preserve">  Fast Test Kit(Immunofluorescence Assay)</t>
    </r>
    <phoneticPr fontId="6" type="noConversion"/>
  </si>
  <si>
    <r>
      <rPr>
        <b/>
        <sz val="12"/>
        <rFont val="Times New Roman"/>
        <family val="1"/>
      </rPr>
      <t>Anti-HCV</t>
    </r>
    <r>
      <rPr>
        <sz val="12"/>
        <rFont val="Times New Roman"/>
        <family val="1"/>
      </rPr>
      <t xml:space="preserve">  Fast Test Kit(Immunofluorescence Assay)</t>
    </r>
    <phoneticPr fontId="6" type="noConversion"/>
  </si>
  <si>
    <r>
      <t xml:space="preserve">H-FABP </t>
    </r>
    <r>
      <rPr>
        <sz val="12"/>
        <rFont val="Times New Roman"/>
        <family val="1"/>
      </rPr>
      <t>Fast Test Kit(Immunofluorescence Assay)</t>
    </r>
    <phoneticPr fontId="6" type="noConversion"/>
  </si>
  <si>
    <r>
      <rPr>
        <b/>
        <sz val="12"/>
        <color theme="0"/>
        <rFont val="Wingdings 2"/>
        <family val="1"/>
        <charset val="2"/>
      </rPr>
      <t xml:space="preserve">R </t>
    </r>
    <r>
      <rPr>
        <b/>
        <sz val="12"/>
        <color theme="0"/>
        <rFont val="Times New Roman"/>
        <family val="1"/>
      </rPr>
      <t>Per Test</t>
    </r>
    <r>
      <rPr>
        <b/>
        <sz val="12"/>
        <color theme="0"/>
        <rFont val="Wingdings 2"/>
        <family val="1"/>
        <charset val="2"/>
      </rPr>
      <t xml:space="preserve"> </t>
    </r>
    <phoneticPr fontId="6" type="noConversion"/>
  </si>
  <si>
    <r>
      <rPr>
        <b/>
        <sz val="12"/>
        <color theme="0"/>
        <rFont val="Wingdings 2"/>
        <family val="1"/>
        <charset val="2"/>
      </rPr>
      <t xml:space="preserve">R </t>
    </r>
    <r>
      <rPr>
        <b/>
        <sz val="12"/>
        <color theme="0"/>
        <rFont val="Times New Roman"/>
        <family val="1"/>
      </rPr>
      <t>Per Box</t>
    </r>
  </si>
  <si>
    <t>IF1050</t>
    <phoneticPr fontId="6" type="noConversion"/>
  </si>
  <si>
    <r>
      <t>AFP</t>
    </r>
    <r>
      <rPr>
        <sz val="12"/>
        <rFont val="Times New Roman"/>
        <family val="1"/>
      </rPr>
      <t xml:space="preserve">  Fast Test Kit(Immunofluorescence Assay)</t>
    </r>
    <phoneticPr fontId="6" type="noConversion"/>
  </si>
  <si>
    <t>SARS-CoV-2 Antigen Fast Test Kit(Immunofluorescence Assay)</t>
    <phoneticPr fontId="6" type="noConversion"/>
  </si>
  <si>
    <t>SARS-CoV-2 Antibody IgG/IgM Fast Test Kit(Immunofluorescence Assay)</t>
    <phoneticPr fontId="6" type="noConversion"/>
  </si>
  <si>
    <r>
      <t>T3</t>
    </r>
    <r>
      <rPr>
        <sz val="12"/>
        <rFont val="Times New Roman"/>
        <family val="1"/>
      </rPr>
      <t xml:space="preserve">  Fast Test Kit(Immunofluorescence Assay)</t>
    </r>
    <phoneticPr fontId="6" type="noConversion"/>
  </si>
  <si>
    <t>FT3 Fast Test Kit(Immunofluorescence Assay)</t>
    <phoneticPr fontId="6" type="noConversion"/>
  </si>
  <si>
    <t>FT4 Fast Test Kit(Immunofluorescence Assay)</t>
    <phoneticPr fontId="6" type="noConversion"/>
  </si>
  <si>
    <t>IF1067</t>
    <phoneticPr fontId="6" type="noConversion"/>
  </si>
  <si>
    <r>
      <rPr>
        <b/>
        <sz val="12"/>
        <rFont val="Times New Roman"/>
        <family val="1"/>
      </rPr>
      <t>CEA</t>
    </r>
    <r>
      <rPr>
        <sz val="12"/>
        <rFont val="Times New Roman"/>
        <family val="1"/>
      </rPr>
      <t xml:space="preserve">  Fast Test Kit(Immunofluorescence Assay)</t>
    </r>
    <phoneticPr fontId="6" type="noConversion"/>
  </si>
  <si>
    <t>Analyzátor</t>
  </si>
  <si>
    <t>Kat.#</t>
  </si>
  <si>
    <t>Predajná cena (EUR)</t>
  </si>
  <si>
    <t>ks</t>
  </si>
  <si>
    <t>Názov</t>
  </si>
  <si>
    <r>
      <rPr>
        <b/>
        <sz val="14"/>
        <rFont val="Times New Roman"/>
        <family val="1"/>
      </rPr>
      <t>Getein1160</t>
    </r>
    <r>
      <rPr>
        <sz val="14"/>
        <rFont val="Times New Roman"/>
        <family val="1"/>
      </rPr>
      <t xml:space="preserve"> Imunofluorescenčný kvantitatívny analyzátor</t>
    </r>
  </si>
  <si>
    <r>
      <rPr>
        <b/>
        <sz val="14"/>
        <rFont val="Times New Roman"/>
        <family val="1"/>
      </rPr>
      <t>Getein1180</t>
    </r>
    <r>
      <rPr>
        <sz val="14"/>
        <rFont val="Times New Roman"/>
        <family val="1"/>
      </rPr>
      <t xml:space="preserve"> Imunofluorescenčný kvantitatívny analyzátor</t>
    </r>
  </si>
  <si>
    <t>Súprava rýchleho testu srdcového troponínu I (imunofluorescenčný test)</t>
  </si>
  <si>
    <r>
      <rPr>
        <b/>
        <sz val="12"/>
        <rFont val="Times New Roman"/>
        <family val="1"/>
      </rPr>
      <t xml:space="preserve">NT-proBNP </t>
    </r>
    <r>
      <rPr>
        <sz val="12"/>
        <rFont val="Times New Roman"/>
        <family val="1"/>
      </rPr>
      <t>Fast Test Kit(Immunofluorescence Assay)</t>
    </r>
  </si>
  <si>
    <r>
      <rPr>
        <b/>
        <sz val="12"/>
        <rFont val="Times New Roman"/>
        <family val="1"/>
      </rPr>
      <t xml:space="preserve"> hs-CRP +CRP</t>
    </r>
    <r>
      <rPr>
        <sz val="12"/>
        <rFont val="Times New Roman"/>
        <family val="1"/>
      </rPr>
      <t xml:space="preserve"> Fast Test Kit(Immunofluorescence Assay)</t>
    </r>
  </si>
  <si>
    <t>hs-CRP + CRP rýchly testovací kit (imunofluorescenčný test)</t>
  </si>
  <si>
    <t>Poškodenie myokardu / infarkt myokardu</t>
  </si>
  <si>
    <t>Venózna tromboembólia</t>
  </si>
  <si>
    <t>Sepsa, bakteriálna infekcia</t>
  </si>
  <si>
    <t>Akútne a chronické ochorenia obličiek</t>
  </si>
  <si>
    <t>Diabetická nefropatia, hypertenzná nefropatia</t>
  </si>
  <si>
    <t>Akútne poškodenie obličiek</t>
  </si>
  <si>
    <t>Akútne a chronické ochorenia/nádory obličiek</t>
  </si>
  <si>
    <t>plodnosť</t>
  </si>
  <si>
    <t>Glykovaný hemoglobín</t>
  </si>
  <si>
    <t>Poranenie myokardu</t>
  </si>
  <si>
    <t>Hypertyreóza, hypotyreóza</t>
  </si>
  <si>
    <t>Porucha funkcie štítnej žľazy</t>
  </si>
  <si>
    <t>Osteomalácia, osteoporóza</t>
  </si>
  <si>
    <t>Neplodnosť, poruchy pohlavných žliaz</t>
  </si>
  <si>
    <t>Rakovina pečene, rakovina vaječníkov alebo semenníkov</t>
  </si>
  <si>
    <t>Rakovina prostaty</t>
  </si>
  <si>
    <t>POCS, hodnotenie neplodnosti</t>
  </si>
  <si>
    <t>POCS, hodnotenie neplodnosti a poruchy hypofýzy</t>
  </si>
  <si>
    <t>Hepatitída C</t>
  </si>
  <si>
    <t>syfilis</t>
  </si>
  <si>
    <t>AIDS</t>
  </si>
  <si>
    <t>Hepatitída B</t>
  </si>
  <si>
    <t>Fertilita, POCS, funkcia gonád, predčasná / neskorá puberta</t>
  </si>
  <si>
    <t>Zástava srdca</t>
  </si>
  <si>
    <t>GETEIN1160&amp;1180 rýchle testy &amp; kontrolné roztoky</t>
  </si>
  <si>
    <t>Cena vrátane DPH</t>
  </si>
  <si>
    <r>
      <rPr>
        <b/>
        <sz val="12"/>
        <rFont val="Times New Roman"/>
        <family val="1"/>
      </rPr>
      <t>GETEIN BIOTECH INC.</t>
    </r>
    <r>
      <rPr>
        <sz val="12"/>
        <rFont val="Times New Roman"/>
        <family val="1"/>
      </rPr>
      <t xml:space="preserve">
No. 9 Bofu Road, Liuhe District, 211505, Nanjing, China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</si>
</sst>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 "/>
    <numFmt numFmtId="165" formatCode="#,##0_ "/>
    <numFmt numFmtId="166" formatCode="[$USD]\ #,##0.000_);[Red]\([$USD]\ #,##0.000\)"/>
  </numFmts>
  <fonts count="1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3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Batang"/>
      <family val="1"/>
      <charset val="129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b/>
      <sz val="12"/>
      <color theme="0"/>
      <name val="Times New Roman"/>
      <family val="1"/>
      <charset val="2"/>
    </font>
    <font>
      <b/>
      <sz val="12"/>
      <color theme="0"/>
      <name val="Wingdings 2"/>
      <family val="1"/>
      <charset val="2"/>
    </font>
    <font>
      <sz val="16"/>
      <name val="Times New Roman"/>
      <family val="1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double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theme="0"/>
      </top>
      <bottom style="thin">
        <color theme="0"/>
      </bottom>
      <diagonal/>
    </border>
    <border>
      <left style="double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indexed="64"/>
      </right>
      <top style="thin">
        <color theme="0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4" fillId="0" borderId="0"/>
  </cellStyleXfs>
  <cellXfs count="60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4" fontId="2" fillId="2" borderId="0" xfId="0" applyNumberFormat="1" applyFont="1" applyFill="1" applyAlignment="1">
      <alignment horizontal="center" vertical="center"/>
    </xf>
    <xf numFmtId="164" fontId="8" fillId="2" borderId="0" xfId="1" applyNumberFormat="1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2" fillId="2" borderId="0" xfId="1" applyNumberFormat="1" applyFont="1" applyFill="1" applyAlignment="1">
      <alignment horizontal="center" vertical="center" wrapText="1"/>
    </xf>
    <xf numFmtId="0" fontId="8" fillId="2" borderId="0" xfId="1" applyFont="1" applyFill="1" applyAlignment="1">
      <alignment horizontal="left"/>
    </xf>
    <xf numFmtId="0" fontId="3" fillId="2" borderId="0" xfId="1" applyFont="1" applyFill="1" applyAlignment="1">
      <alignment horizontal="center" vertical="center" wrapText="1"/>
    </xf>
    <xf numFmtId="165" fontId="2" fillId="2" borderId="0" xfId="1" applyNumberFormat="1" applyFont="1" applyFill="1" applyAlignment="1">
      <alignment horizontal="left" vertical="center" wrapText="1" indent="1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left" vertical="center" wrapText="1" indent="1"/>
    </xf>
    <xf numFmtId="4" fontId="7" fillId="2" borderId="0" xfId="0" applyNumberFormat="1" applyFont="1" applyFill="1" applyAlignment="1">
      <alignment horizontal="center" vertical="center"/>
    </xf>
    <xf numFmtId="165" fontId="10" fillId="2" borderId="0" xfId="1" applyNumberFormat="1" applyFont="1" applyFill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>
      <alignment vertical="center"/>
    </xf>
    <xf numFmtId="0" fontId="14" fillId="4" borderId="14" xfId="1" applyFont="1" applyFill="1" applyBorder="1" applyAlignment="1">
      <alignment horizontal="center" vertical="center" wrapText="1"/>
    </xf>
    <xf numFmtId="166" fontId="13" fillId="4" borderId="14" xfId="1" applyNumberFormat="1" applyFont="1" applyFill="1" applyBorder="1" applyAlignment="1">
      <alignment horizontal="center" vertical="center" wrapText="1"/>
    </xf>
    <xf numFmtId="166" fontId="15" fillId="4" borderId="14" xfId="1" applyNumberFormat="1" applyFont="1" applyFill="1" applyBorder="1" applyAlignment="1">
      <alignment horizontal="center" vertical="center" wrapText="1"/>
    </xf>
    <xf numFmtId="164" fontId="15" fillId="4" borderId="15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165" fontId="3" fillId="2" borderId="10" xfId="1" applyNumberFormat="1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 wrapText="1"/>
    </xf>
    <xf numFmtId="165" fontId="7" fillId="3" borderId="10" xfId="1" applyNumberFormat="1" applyFont="1" applyFill="1" applyBorder="1" applyAlignment="1">
      <alignment horizontal="left" vertical="center" wrapText="1" indent="1"/>
    </xf>
    <xf numFmtId="4" fontId="7" fillId="3" borderId="10" xfId="0" applyNumberFormat="1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165" fontId="2" fillId="2" borderId="10" xfId="1" applyNumberFormat="1" applyFont="1" applyFill="1" applyBorder="1" applyAlignment="1">
      <alignment vertical="center" wrapText="1"/>
    </xf>
    <xf numFmtId="165" fontId="3" fillId="2" borderId="10" xfId="1" applyNumberFormat="1" applyFont="1" applyFill="1" applyBorder="1" applyAlignment="1">
      <alignment vertical="center" wrapText="1"/>
    </xf>
    <xf numFmtId="0" fontId="3" fillId="2" borderId="10" xfId="0" applyFont="1" applyFill="1" applyBorder="1">
      <alignment vertical="center"/>
    </xf>
    <xf numFmtId="0" fontId="12" fillId="4" borderId="0" xfId="1" applyFont="1" applyFill="1" applyAlignment="1">
      <alignment horizontal="center" vertical="center" wrapText="1"/>
    </xf>
    <xf numFmtId="0" fontId="13" fillId="4" borderId="9" xfId="1" applyFont="1" applyFill="1" applyBorder="1" applyAlignment="1">
      <alignment horizontal="center" vertical="center" wrapText="1"/>
    </xf>
    <xf numFmtId="165" fontId="18" fillId="2" borderId="10" xfId="1" applyNumberFormat="1" applyFont="1" applyFill="1" applyBorder="1" applyAlignment="1">
      <alignment horizontal="left" vertical="center" wrapText="1" indent="1"/>
    </xf>
    <xf numFmtId="0" fontId="1" fillId="0" borderId="0" xfId="0" applyFont="1">
      <alignment vertical="center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12" fillId="4" borderId="9" xfId="1" applyFont="1" applyFill="1" applyBorder="1" applyAlignment="1">
      <alignment horizontal="center" vertical="center" wrapText="1"/>
    </xf>
    <xf numFmtId="0" fontId="12" fillId="4" borderId="11" xfId="1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 wrapText="1"/>
    </xf>
    <xf numFmtId="166" fontId="13" fillId="4" borderId="4" xfId="1" applyNumberFormat="1" applyFont="1" applyFill="1" applyBorder="1" applyAlignment="1">
      <alignment horizontal="center" vertical="center" wrapText="1"/>
    </xf>
    <xf numFmtId="164" fontId="13" fillId="4" borderId="3" xfId="1" applyNumberFormat="1" applyFont="1" applyFill="1" applyBorder="1" applyAlignment="1">
      <alignment horizontal="center" vertical="center" wrapText="1"/>
    </xf>
    <xf numFmtId="166" fontId="12" fillId="4" borderId="2" xfId="1" applyNumberFormat="1" applyFont="1" applyFill="1" applyBorder="1" applyAlignment="1">
      <alignment horizontal="center" vertical="center" wrapText="1"/>
    </xf>
    <xf numFmtId="164" fontId="12" fillId="4" borderId="5" xfId="1" applyNumberFormat="1" applyFont="1" applyFill="1" applyBorder="1" applyAlignment="1">
      <alignment horizontal="center" vertical="center" wrapText="1"/>
    </xf>
    <xf numFmtId="0" fontId="13" fillId="4" borderId="8" xfId="1" applyFont="1" applyFill="1" applyBorder="1" applyAlignment="1">
      <alignment horizontal="center" vertical="center" wrapText="1"/>
    </xf>
    <xf numFmtId="0" fontId="13" fillId="4" borderId="9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13" fillId="4" borderId="7" xfId="1" applyFont="1" applyFill="1" applyBorder="1" applyAlignment="1">
      <alignment horizontal="center" vertical="center" wrapText="1"/>
    </xf>
    <xf numFmtId="0" fontId="13" fillId="4" borderId="13" xfId="1" applyFont="1" applyFill="1" applyBorder="1" applyAlignment="1">
      <alignment horizontal="center" vertical="center" wrapText="1"/>
    </xf>
    <xf numFmtId="166" fontId="13" fillId="4" borderId="2" xfId="1" applyNumberFormat="1" applyFont="1" applyFill="1" applyBorder="1" applyAlignment="1">
      <alignment horizontal="center" vertical="center" wrapText="1"/>
    </xf>
    <xf numFmtId="166" fontId="13" fillId="4" borderId="5" xfId="1" applyNumberFormat="1" applyFont="1" applyFill="1" applyBorder="1" applyAlignment="1">
      <alignment horizontal="center" vertical="center" wrapText="1"/>
    </xf>
    <xf numFmtId="4" fontId="2" fillId="2" borderId="0" xfId="1" applyNumberFormat="1" applyFont="1" applyFill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</cellXfs>
  <cellStyles count="3">
    <cellStyle name="Normálna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140942</xdr:colOff>
      <xdr:row>1</xdr:row>
      <xdr:rowOff>694881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9E8338E1-657F-4F94-AA2D-4810B932B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4662" y="23812"/>
          <a:ext cx="3026962" cy="894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1"/>
  <sheetViews>
    <sheetView tabSelected="1" zoomScale="86" zoomScaleNormal="86" zoomScaleSheetLayoutView="80" workbookViewId="0">
      <selection activeCell="B2" sqref="B2:G2"/>
    </sheetView>
  </sheetViews>
  <sheetFormatPr defaultColWidth="8.85546875" defaultRowHeight="15.75"/>
  <cols>
    <col min="1" max="1" width="1.28515625" style="1" customWidth="1"/>
    <col min="2" max="2" width="17.28515625" style="3" customWidth="1"/>
    <col min="3" max="3" width="15.85546875" style="1" customWidth="1"/>
    <col min="4" max="4" width="74.28515625" style="1" bestFit="1" customWidth="1"/>
    <col min="5" max="5" width="19" style="1" customWidth="1"/>
    <col min="6" max="6" width="19.85546875" style="1" customWidth="1"/>
    <col min="7" max="7" width="18" style="4" customWidth="1"/>
    <col min="8" max="8" width="19" style="4" customWidth="1"/>
    <col min="9" max="9" width="12.140625" style="1" customWidth="1"/>
    <col min="10" max="11" width="8.42578125" style="1" customWidth="1"/>
    <col min="12" max="16384" width="8.85546875" style="1"/>
  </cols>
  <sheetData>
    <row r="1" spans="2:13" ht="15.75" customHeight="1">
      <c r="B1" s="13"/>
      <c r="C1" s="14"/>
      <c r="D1" s="15"/>
      <c r="E1" s="16"/>
      <c r="F1" s="8"/>
      <c r="G1" s="8"/>
      <c r="H1" s="8"/>
    </row>
    <row r="2" spans="2:13" ht="79.5" customHeight="1">
      <c r="B2" s="42" t="s">
        <v>106</v>
      </c>
      <c r="C2" s="43"/>
      <c r="D2" s="43"/>
      <c r="E2" s="43"/>
      <c r="F2" s="43"/>
      <c r="G2" s="43"/>
      <c r="H2" s="5"/>
    </row>
    <row r="3" spans="2:13" ht="15.75" customHeight="1">
      <c r="B3" s="13"/>
      <c r="C3" s="14"/>
      <c r="D3" s="15"/>
      <c r="E3" s="16"/>
      <c r="F3" s="8"/>
      <c r="G3" s="8"/>
      <c r="H3" s="8"/>
    </row>
    <row r="4" spans="2:13" ht="24.75" customHeight="1" thickBot="1">
      <c r="B4" s="10"/>
      <c r="C4" s="11"/>
      <c r="D4" s="12"/>
      <c r="E4" s="6"/>
      <c r="F4" s="6"/>
      <c r="G4" s="6"/>
      <c r="H4" s="6"/>
    </row>
    <row r="5" spans="2:13" ht="31.5" customHeight="1" thickTop="1">
      <c r="B5" s="51" t="s">
        <v>69</v>
      </c>
      <c r="C5" s="53" t="s">
        <v>70</v>
      </c>
      <c r="D5" s="18" t="s">
        <v>73</v>
      </c>
      <c r="E5" s="47" t="s">
        <v>71</v>
      </c>
      <c r="F5" s="47"/>
      <c r="G5" s="48"/>
      <c r="H5" s="9"/>
    </row>
    <row r="6" spans="2:13">
      <c r="B6" s="52"/>
      <c r="C6" s="54"/>
      <c r="D6" s="19" t="s">
        <v>19</v>
      </c>
      <c r="E6" s="56" t="s">
        <v>72</v>
      </c>
      <c r="F6" s="56"/>
      <c r="G6" s="57"/>
      <c r="H6" s="9"/>
    </row>
    <row r="7" spans="2:13" ht="54.75" customHeight="1">
      <c r="B7" s="52"/>
      <c r="C7" s="11"/>
      <c r="D7" s="17" t="s">
        <v>74</v>
      </c>
      <c r="E7" s="58">
        <v>1080</v>
      </c>
      <c r="F7" s="58"/>
      <c r="G7" s="59"/>
      <c r="H7" s="9"/>
    </row>
    <row r="8" spans="2:13" ht="54.75" customHeight="1">
      <c r="B8" s="39"/>
      <c r="C8" s="11"/>
      <c r="D8" s="17" t="s">
        <v>75</v>
      </c>
      <c r="E8" s="58">
        <v>1320</v>
      </c>
      <c r="F8" s="58"/>
      <c r="G8" s="59"/>
      <c r="H8" s="9"/>
    </row>
    <row r="9" spans="2:13" ht="33.75" customHeight="1">
      <c r="B9" s="44" t="s">
        <v>104</v>
      </c>
      <c r="C9" s="54" t="s">
        <v>70</v>
      </c>
      <c r="D9" s="20" t="s">
        <v>0</v>
      </c>
      <c r="E9" s="49" t="s">
        <v>105</v>
      </c>
      <c r="F9" s="49"/>
      <c r="G9" s="50"/>
      <c r="H9" s="7"/>
    </row>
    <row r="10" spans="2:13" ht="24" customHeight="1">
      <c r="B10" s="44"/>
      <c r="C10" s="55"/>
      <c r="D10" s="23" t="s">
        <v>18</v>
      </c>
      <c r="E10" s="24" t="s">
        <v>40</v>
      </c>
      <c r="F10" s="25" t="s">
        <v>58</v>
      </c>
      <c r="G10" s="26" t="s">
        <v>59</v>
      </c>
      <c r="H10" s="1"/>
    </row>
    <row r="11" spans="2:13" ht="22.9" customHeight="1">
      <c r="B11" s="45"/>
      <c r="C11" s="27" t="s">
        <v>1</v>
      </c>
      <c r="D11" s="28" t="s">
        <v>16</v>
      </c>
      <c r="E11" s="29" t="s">
        <v>20</v>
      </c>
      <c r="F11" s="30">
        <v>4.4000000000000004</v>
      </c>
      <c r="G11" s="30">
        <f>F11*25</f>
        <v>110.00000000000001</v>
      </c>
      <c r="H11" s="1"/>
    </row>
    <row r="12" spans="2:13" ht="15.75" customHeight="1">
      <c r="B12" s="45"/>
      <c r="C12" s="31"/>
      <c r="D12" t="s">
        <v>76</v>
      </c>
      <c r="E12" s="33"/>
      <c r="F12" s="34"/>
      <c r="G12" s="34"/>
      <c r="H12" s="1"/>
    </row>
    <row r="13" spans="2:13" ht="22.9" customHeight="1">
      <c r="B13" s="45"/>
      <c r="C13" s="27" t="s">
        <v>2</v>
      </c>
      <c r="D13" s="28" t="s">
        <v>77</v>
      </c>
      <c r="E13" s="29" t="s">
        <v>20</v>
      </c>
      <c r="F13" s="30">
        <v>7.6</v>
      </c>
      <c r="G13" s="30">
        <f t="shared" ref="G13:G51" si="0">F13*25</f>
        <v>190</v>
      </c>
      <c r="H13" s="1"/>
      <c r="M13" s="2"/>
    </row>
    <row r="14" spans="2:13" ht="15.75" customHeight="1">
      <c r="B14" s="45"/>
      <c r="C14" s="31"/>
      <c r="D14" s="41" t="s">
        <v>103</v>
      </c>
      <c r="E14" s="33"/>
      <c r="F14" s="34"/>
      <c r="G14" s="34"/>
      <c r="H14" s="1"/>
    </row>
    <row r="15" spans="2:13" ht="22.9" customHeight="1">
      <c r="B15" s="45"/>
      <c r="C15" s="27" t="s">
        <v>3</v>
      </c>
      <c r="D15" s="28" t="s">
        <v>78</v>
      </c>
      <c r="E15" s="29" t="s">
        <v>20</v>
      </c>
      <c r="F15" s="30">
        <v>1.8</v>
      </c>
      <c r="G15" s="30">
        <f t="shared" si="0"/>
        <v>45</v>
      </c>
      <c r="H15" s="1"/>
    </row>
    <row r="16" spans="2:13" ht="15.75" customHeight="1">
      <c r="B16" s="45"/>
      <c r="C16" s="31"/>
      <c r="D16" t="s">
        <v>79</v>
      </c>
      <c r="E16" s="33"/>
      <c r="F16" s="34"/>
      <c r="G16" s="34"/>
      <c r="H16" s="1"/>
    </row>
    <row r="17" spans="2:8" ht="22.9" customHeight="1">
      <c r="B17" s="45"/>
      <c r="C17" s="27" t="s">
        <v>4</v>
      </c>
      <c r="D17" s="28" t="s">
        <v>17</v>
      </c>
      <c r="E17" s="29" t="s">
        <v>20</v>
      </c>
      <c r="F17" s="30">
        <v>6.8</v>
      </c>
      <c r="G17" s="30">
        <f t="shared" si="0"/>
        <v>170</v>
      </c>
      <c r="H17" s="1"/>
    </row>
    <row r="18" spans="2:8" ht="15.75" customHeight="1">
      <c r="B18" s="45"/>
      <c r="C18" s="31"/>
      <c r="D18" t="s">
        <v>80</v>
      </c>
      <c r="E18" s="33"/>
      <c r="F18" s="34"/>
      <c r="G18" s="34"/>
      <c r="H18" s="1"/>
    </row>
    <row r="19" spans="2:8" ht="22.9" customHeight="1">
      <c r="B19" s="45"/>
      <c r="C19" s="27" t="s">
        <v>5</v>
      </c>
      <c r="D19" s="28" t="s">
        <v>34</v>
      </c>
      <c r="E19" s="29" t="s">
        <v>20</v>
      </c>
      <c r="F19" s="30">
        <v>3.4</v>
      </c>
      <c r="G19" s="30">
        <f t="shared" si="0"/>
        <v>85</v>
      </c>
      <c r="H19" s="1"/>
    </row>
    <row r="20" spans="2:8" ht="15.75" customHeight="1">
      <c r="B20" s="45"/>
      <c r="C20" s="31"/>
      <c r="D20" t="s">
        <v>81</v>
      </c>
      <c r="E20" s="33"/>
      <c r="F20" s="34"/>
      <c r="G20" s="34"/>
      <c r="H20" s="1"/>
    </row>
    <row r="21" spans="2:8" ht="22.9" customHeight="1">
      <c r="B21" s="45"/>
      <c r="C21" s="27" t="s">
        <v>6</v>
      </c>
      <c r="D21" s="28" t="s">
        <v>36</v>
      </c>
      <c r="E21" s="29" t="s">
        <v>20</v>
      </c>
      <c r="F21" s="30">
        <v>6.8</v>
      </c>
      <c r="G21" s="30">
        <f t="shared" si="0"/>
        <v>170</v>
      </c>
      <c r="H21" s="1"/>
    </row>
    <row r="22" spans="2:8" ht="15.75" customHeight="1">
      <c r="B22" s="45"/>
      <c r="C22" s="31"/>
      <c r="D22" t="s">
        <v>82</v>
      </c>
      <c r="E22" s="33"/>
      <c r="F22" s="34"/>
      <c r="G22" s="34"/>
      <c r="H22" s="1"/>
    </row>
    <row r="23" spans="2:8" ht="22.9" customHeight="1">
      <c r="B23" s="45"/>
      <c r="C23" s="27" t="s">
        <v>8</v>
      </c>
      <c r="D23" s="28" t="s">
        <v>33</v>
      </c>
      <c r="E23" s="29" t="s">
        <v>20</v>
      </c>
      <c r="F23" s="30">
        <v>3.4</v>
      </c>
      <c r="G23" s="30">
        <f t="shared" si="0"/>
        <v>85</v>
      </c>
      <c r="H23" s="1"/>
    </row>
    <row r="24" spans="2:8" ht="15.75" customHeight="1">
      <c r="B24" s="45"/>
      <c r="C24" s="31"/>
      <c r="D24" t="s">
        <v>83</v>
      </c>
      <c r="E24" s="33"/>
      <c r="F24" s="34"/>
      <c r="G24" s="34"/>
      <c r="H24" s="1"/>
    </row>
    <row r="25" spans="2:8" ht="22.9" customHeight="1">
      <c r="B25" s="45"/>
      <c r="C25" s="27" t="s">
        <v>9</v>
      </c>
      <c r="D25" s="28" t="s">
        <v>37</v>
      </c>
      <c r="E25" s="29" t="s">
        <v>20</v>
      </c>
      <c r="F25" s="30">
        <v>2.5</v>
      </c>
      <c r="G25" s="30">
        <f t="shared" si="0"/>
        <v>62.5</v>
      </c>
      <c r="H25" s="1"/>
    </row>
    <row r="26" spans="2:8" ht="15.75" customHeight="1">
      <c r="B26" s="45"/>
      <c r="C26" s="31"/>
      <c r="D26" t="s">
        <v>84</v>
      </c>
      <c r="E26" s="33"/>
      <c r="F26" s="34"/>
      <c r="G26" s="34"/>
      <c r="H26" s="1"/>
    </row>
    <row r="27" spans="2:8" ht="22.9" customHeight="1">
      <c r="B27" s="45"/>
      <c r="C27" s="27" t="s">
        <v>10</v>
      </c>
      <c r="D27" s="28" t="s">
        <v>32</v>
      </c>
      <c r="E27" s="29" t="s">
        <v>20</v>
      </c>
      <c r="F27" s="30">
        <v>5.8</v>
      </c>
      <c r="G27" s="30">
        <f t="shared" si="0"/>
        <v>145</v>
      </c>
      <c r="H27" s="1"/>
    </row>
    <row r="28" spans="2:8" ht="15.75" customHeight="1">
      <c r="B28" s="45"/>
      <c r="C28" s="31"/>
      <c r="D28" t="s">
        <v>85</v>
      </c>
      <c r="E28" s="33"/>
      <c r="F28" s="34"/>
      <c r="G28" s="34"/>
      <c r="H28" s="1"/>
    </row>
    <row r="29" spans="2:8" ht="22.9" customHeight="1">
      <c r="B29" s="45"/>
      <c r="C29" s="27" t="s">
        <v>11</v>
      </c>
      <c r="D29" s="28" t="s">
        <v>31</v>
      </c>
      <c r="E29" s="29" t="s">
        <v>20</v>
      </c>
      <c r="F29" s="30">
        <v>3.4</v>
      </c>
      <c r="G29" s="30">
        <f t="shared" si="0"/>
        <v>85</v>
      </c>
      <c r="H29" s="1"/>
    </row>
    <row r="30" spans="2:8" ht="15.75" customHeight="1">
      <c r="B30" s="45"/>
      <c r="C30" s="31"/>
      <c r="D30" t="s">
        <v>86</v>
      </c>
      <c r="E30" s="33"/>
      <c r="F30" s="34"/>
      <c r="G30" s="34"/>
      <c r="H30" s="1"/>
    </row>
    <row r="31" spans="2:8" ht="22.9" customHeight="1">
      <c r="B31" s="45"/>
      <c r="C31" s="27" t="s">
        <v>12</v>
      </c>
      <c r="D31" s="28" t="s">
        <v>38</v>
      </c>
      <c r="E31" s="29" t="s">
        <v>20</v>
      </c>
      <c r="F31" s="30">
        <v>5.0999999999999996</v>
      </c>
      <c r="G31" s="30">
        <f t="shared" si="0"/>
        <v>127.49999999999999</v>
      </c>
      <c r="H31" s="1"/>
    </row>
    <row r="32" spans="2:8" ht="15.75" customHeight="1">
      <c r="B32" s="45"/>
      <c r="C32" s="31"/>
      <c r="D32" s="40" t="s">
        <v>80</v>
      </c>
      <c r="E32" s="33"/>
      <c r="F32" s="34"/>
      <c r="G32" s="34"/>
      <c r="H32" s="8"/>
    </row>
    <row r="33" spans="2:8" ht="22.9" customHeight="1">
      <c r="B33" s="45"/>
      <c r="C33" s="27" t="s">
        <v>28</v>
      </c>
      <c r="D33" s="28" t="s">
        <v>39</v>
      </c>
      <c r="E33" s="29" t="s">
        <v>20</v>
      </c>
      <c r="F33" s="30">
        <v>2</v>
      </c>
      <c r="G33" s="30">
        <f t="shared" si="0"/>
        <v>50</v>
      </c>
      <c r="H33" s="1"/>
    </row>
    <row r="34" spans="2:8" ht="15.75" customHeight="1">
      <c r="B34" s="45"/>
      <c r="C34" s="31"/>
      <c r="D34" s="41" t="s">
        <v>87</v>
      </c>
      <c r="E34" s="33"/>
      <c r="F34" s="34"/>
      <c r="G34" s="34"/>
      <c r="H34" s="1"/>
    </row>
    <row r="35" spans="2:8" ht="22.9" customHeight="1">
      <c r="B35" s="45"/>
      <c r="C35" s="27" t="s">
        <v>13</v>
      </c>
      <c r="D35" s="35" t="s">
        <v>57</v>
      </c>
      <c r="E35" s="29" t="s">
        <v>20</v>
      </c>
      <c r="F35" s="30">
        <v>2.5</v>
      </c>
      <c r="G35" s="30">
        <f t="shared" si="0"/>
        <v>62.5</v>
      </c>
      <c r="H35" s="1"/>
    </row>
    <row r="36" spans="2:8" ht="15.75" customHeight="1">
      <c r="B36" s="45"/>
      <c r="C36" s="31"/>
      <c r="D36" s="40" t="s">
        <v>80</v>
      </c>
      <c r="E36" s="33"/>
      <c r="F36" s="34"/>
      <c r="G36" s="34"/>
      <c r="H36" s="1"/>
    </row>
    <row r="37" spans="2:8" ht="22.9" customHeight="1">
      <c r="B37" s="45"/>
      <c r="C37" s="27" t="s">
        <v>14</v>
      </c>
      <c r="D37" s="36" t="s">
        <v>30</v>
      </c>
      <c r="E37" s="29" t="s">
        <v>20</v>
      </c>
      <c r="F37" s="30">
        <v>2</v>
      </c>
      <c r="G37" s="30">
        <v>50</v>
      </c>
      <c r="H37" s="1"/>
    </row>
    <row r="38" spans="2:8" ht="15.75" customHeight="1">
      <c r="B38" s="45"/>
      <c r="C38" s="31"/>
      <c r="D38" s="40" t="s">
        <v>88</v>
      </c>
      <c r="E38" s="33"/>
      <c r="F38" s="34"/>
      <c r="G38" s="34"/>
      <c r="H38" s="1"/>
    </row>
    <row r="39" spans="2:8" ht="22.9" customHeight="1">
      <c r="B39" s="45"/>
      <c r="C39" s="27" t="s">
        <v>7</v>
      </c>
      <c r="D39" s="36" t="s">
        <v>35</v>
      </c>
      <c r="E39" s="29" t="s">
        <v>20</v>
      </c>
      <c r="F39" s="30">
        <v>3.4</v>
      </c>
      <c r="G39" s="30">
        <f t="shared" si="0"/>
        <v>85</v>
      </c>
      <c r="H39" s="1"/>
    </row>
    <row r="40" spans="2:8" ht="15.75" customHeight="1">
      <c r="B40" s="45"/>
      <c r="C40" s="31"/>
      <c r="D40" s="41" t="s">
        <v>89</v>
      </c>
      <c r="E40" s="33"/>
      <c r="F40" s="34"/>
      <c r="G40" s="34"/>
      <c r="H40" s="1"/>
    </row>
    <row r="41" spans="2:8" ht="22.9" customHeight="1">
      <c r="B41" s="45"/>
      <c r="C41" s="27" t="s">
        <v>21</v>
      </c>
      <c r="D41" s="35" t="s">
        <v>64</v>
      </c>
      <c r="E41" s="29" t="s">
        <v>20</v>
      </c>
      <c r="F41" s="30">
        <v>2</v>
      </c>
      <c r="G41" s="30">
        <f t="shared" si="0"/>
        <v>50</v>
      </c>
      <c r="H41" s="1"/>
    </row>
    <row r="42" spans="2:8" ht="15.75" customHeight="1">
      <c r="B42" s="45"/>
      <c r="C42" s="31"/>
      <c r="D42" s="41" t="s">
        <v>90</v>
      </c>
      <c r="E42" s="33"/>
      <c r="F42" s="34"/>
      <c r="G42" s="34"/>
      <c r="H42" s="1"/>
    </row>
    <row r="43" spans="2:8" ht="22.9" customHeight="1">
      <c r="B43" s="45"/>
      <c r="C43" s="27"/>
      <c r="D43" s="35" t="s">
        <v>65</v>
      </c>
      <c r="E43" s="29" t="s">
        <v>20</v>
      </c>
      <c r="F43" s="30">
        <v>2.2000000000000002</v>
      </c>
      <c r="G43" s="30">
        <v>32.5</v>
      </c>
      <c r="H43" s="1"/>
    </row>
    <row r="44" spans="2:8" ht="15.75" customHeight="1">
      <c r="B44" s="45"/>
      <c r="C44" s="31"/>
      <c r="D44" s="41" t="s">
        <v>90</v>
      </c>
      <c r="E44" s="33"/>
      <c r="F44" s="34"/>
      <c r="G44" s="34"/>
      <c r="H44" s="1"/>
    </row>
    <row r="45" spans="2:8" ht="22.9" customHeight="1">
      <c r="B45" s="45"/>
      <c r="C45" s="27" t="s">
        <v>22</v>
      </c>
      <c r="D45" s="35" t="s">
        <v>23</v>
      </c>
      <c r="E45" s="29" t="s">
        <v>20</v>
      </c>
      <c r="F45" s="30">
        <v>2</v>
      </c>
      <c r="G45" s="30">
        <f t="shared" si="0"/>
        <v>50</v>
      </c>
      <c r="H45" s="1"/>
    </row>
    <row r="46" spans="2:8" ht="15.75" customHeight="1">
      <c r="B46" s="45"/>
      <c r="C46" s="31"/>
      <c r="D46" s="41" t="s">
        <v>90</v>
      </c>
      <c r="E46" s="33"/>
      <c r="F46" s="34"/>
      <c r="G46" s="34"/>
      <c r="H46" s="1"/>
    </row>
    <row r="47" spans="2:8" ht="22.9" customHeight="1">
      <c r="B47" s="45"/>
      <c r="C47" s="27"/>
      <c r="D47" s="35" t="s">
        <v>66</v>
      </c>
      <c r="E47" s="29" t="s">
        <v>20</v>
      </c>
      <c r="F47" s="30">
        <v>2.2000000000000002</v>
      </c>
      <c r="G47" s="30">
        <v>32.5</v>
      </c>
      <c r="H47" s="1"/>
    </row>
    <row r="48" spans="2:8" ht="15.75" customHeight="1">
      <c r="B48" s="45"/>
      <c r="C48" s="31"/>
      <c r="D48" s="41" t="s">
        <v>90</v>
      </c>
      <c r="E48" s="33"/>
      <c r="F48" s="34"/>
      <c r="G48" s="34"/>
      <c r="H48" s="1"/>
    </row>
    <row r="49" spans="2:8" ht="22.9" customHeight="1">
      <c r="B49" s="45"/>
      <c r="C49" s="27" t="s">
        <v>15</v>
      </c>
      <c r="D49" s="36" t="s">
        <v>29</v>
      </c>
      <c r="E49" s="29" t="s">
        <v>20</v>
      </c>
      <c r="F49" s="30">
        <v>2</v>
      </c>
      <c r="G49" s="30">
        <f t="shared" si="0"/>
        <v>50</v>
      </c>
      <c r="H49" s="1"/>
    </row>
    <row r="50" spans="2:8" ht="15.75" customHeight="1">
      <c r="B50" s="45"/>
      <c r="C50" s="31"/>
      <c r="D50" s="40" t="s">
        <v>91</v>
      </c>
      <c r="E50" s="33"/>
      <c r="F50" s="34"/>
      <c r="G50" s="34"/>
      <c r="H50" s="1"/>
    </row>
    <row r="51" spans="2:8" ht="22.9" customHeight="1">
      <c r="B51" s="45"/>
      <c r="C51" s="27" t="s">
        <v>24</v>
      </c>
      <c r="D51" s="35" t="s">
        <v>25</v>
      </c>
      <c r="E51" s="29" t="s">
        <v>20</v>
      </c>
      <c r="F51" s="30">
        <v>3.4</v>
      </c>
      <c r="G51" s="30">
        <f t="shared" si="0"/>
        <v>85</v>
      </c>
      <c r="H51" s="1"/>
    </row>
    <row r="52" spans="2:8" ht="15.75" customHeight="1">
      <c r="B52" s="45"/>
      <c r="C52" s="31"/>
      <c r="D52" s="41" t="s">
        <v>92</v>
      </c>
      <c r="E52" s="33"/>
      <c r="F52" s="34"/>
      <c r="G52" s="34"/>
      <c r="H52" s="1"/>
    </row>
    <row r="53" spans="2:8" ht="22.9" customHeight="1">
      <c r="B53" s="45"/>
      <c r="C53" s="27" t="s">
        <v>45</v>
      </c>
      <c r="D53" s="35" t="s">
        <v>46</v>
      </c>
      <c r="E53" s="29" t="s">
        <v>20</v>
      </c>
      <c r="F53" s="30">
        <v>2</v>
      </c>
      <c r="G53" s="30">
        <f>F53*25</f>
        <v>50</v>
      </c>
      <c r="H53" s="1"/>
    </row>
    <row r="54" spans="2:8" ht="15.75" customHeight="1">
      <c r="B54" s="45"/>
      <c r="C54" s="31"/>
      <c r="D54" s="41" t="s">
        <v>93</v>
      </c>
      <c r="E54" s="33"/>
      <c r="F54" s="34"/>
      <c r="G54" s="34"/>
      <c r="H54" s="1"/>
    </row>
    <row r="55" spans="2:8" ht="22.9" customHeight="1">
      <c r="B55" s="45"/>
      <c r="C55" s="27" t="s">
        <v>60</v>
      </c>
      <c r="D55" s="35" t="s">
        <v>61</v>
      </c>
      <c r="E55" s="29" t="s">
        <v>20</v>
      </c>
      <c r="F55" s="30">
        <v>2</v>
      </c>
      <c r="G55" s="30">
        <f t="shared" ref="G55" si="1">F55*25</f>
        <v>50</v>
      </c>
      <c r="H55" s="1"/>
    </row>
    <row r="56" spans="2:8" ht="15.75" customHeight="1">
      <c r="B56" s="45"/>
      <c r="C56" s="31"/>
      <c r="D56" s="41" t="s">
        <v>94</v>
      </c>
      <c r="E56" s="33"/>
      <c r="F56" s="34"/>
      <c r="G56" s="34"/>
      <c r="H56" s="1"/>
    </row>
    <row r="57" spans="2:8" ht="22.9" customHeight="1">
      <c r="B57" s="45"/>
      <c r="C57" s="27" t="s">
        <v>41</v>
      </c>
      <c r="D57" s="35" t="s">
        <v>42</v>
      </c>
      <c r="E57" s="29" t="s">
        <v>20</v>
      </c>
      <c r="F57" s="30">
        <v>3</v>
      </c>
      <c r="G57" s="30">
        <f>F57*25</f>
        <v>75</v>
      </c>
      <c r="H57" s="1"/>
    </row>
    <row r="58" spans="2:8" ht="15.75" customHeight="1">
      <c r="B58" s="45"/>
      <c r="C58" s="31"/>
      <c r="D58" s="41" t="s">
        <v>95</v>
      </c>
      <c r="E58" s="33"/>
      <c r="F58" s="34"/>
      <c r="G58" s="34"/>
      <c r="H58" s="1"/>
    </row>
    <row r="59" spans="2:8" ht="22.9" customHeight="1">
      <c r="B59" s="45"/>
      <c r="C59" s="27" t="s">
        <v>43</v>
      </c>
      <c r="D59" s="35" t="s">
        <v>26</v>
      </c>
      <c r="E59" s="29" t="s">
        <v>20</v>
      </c>
      <c r="F59" s="30">
        <v>2</v>
      </c>
      <c r="G59" s="30">
        <f>F59*25</f>
        <v>50</v>
      </c>
      <c r="H59" s="1"/>
    </row>
    <row r="60" spans="2:8" ht="15.75" customHeight="1">
      <c r="B60" s="45"/>
      <c r="C60" s="31"/>
      <c r="D60" s="41" t="s">
        <v>96</v>
      </c>
      <c r="E60" s="33"/>
      <c r="F60" s="34"/>
      <c r="G60" s="34"/>
      <c r="H60" s="1"/>
    </row>
    <row r="61" spans="2:8" ht="22.9" customHeight="1">
      <c r="B61" s="45"/>
      <c r="C61" s="27" t="s">
        <v>44</v>
      </c>
      <c r="D61" s="36" t="s">
        <v>27</v>
      </c>
      <c r="E61" s="29" t="s">
        <v>20</v>
      </c>
      <c r="F61" s="30">
        <v>2</v>
      </c>
      <c r="G61" s="30">
        <f>F61*25</f>
        <v>50</v>
      </c>
      <c r="H61" s="6"/>
    </row>
    <row r="62" spans="2:8" ht="15.75" customHeight="1">
      <c r="B62" s="45"/>
      <c r="C62" s="31"/>
      <c r="D62" s="41" t="s">
        <v>97</v>
      </c>
      <c r="E62" s="33"/>
      <c r="F62" s="34"/>
      <c r="G62" s="34"/>
      <c r="H62" s="1"/>
    </row>
    <row r="63" spans="2:8" ht="22.9" customHeight="1">
      <c r="B63" s="45"/>
      <c r="C63" s="27" t="s">
        <v>47</v>
      </c>
      <c r="D63" s="36" t="s">
        <v>56</v>
      </c>
      <c r="E63" s="29" t="s">
        <v>20</v>
      </c>
      <c r="F63" s="30">
        <v>2</v>
      </c>
      <c r="G63" s="30">
        <f>F63*25</f>
        <v>50</v>
      </c>
      <c r="H63" s="1"/>
    </row>
    <row r="64" spans="2:8" ht="15.75" customHeight="1">
      <c r="B64" s="45"/>
      <c r="C64" s="31"/>
      <c r="D64" s="41" t="s">
        <v>98</v>
      </c>
      <c r="E64" s="33"/>
      <c r="F64" s="34"/>
      <c r="G64" s="34"/>
      <c r="H64" s="1"/>
    </row>
    <row r="65" spans="2:8" ht="22.9" customHeight="1">
      <c r="B65" s="45"/>
      <c r="C65" s="27" t="s">
        <v>48</v>
      </c>
      <c r="D65" s="35" t="s">
        <v>55</v>
      </c>
      <c r="E65" s="29" t="s">
        <v>20</v>
      </c>
      <c r="F65" s="30">
        <v>2</v>
      </c>
      <c r="G65" s="30">
        <f t="shared" ref="G65" si="2">F65*25</f>
        <v>50</v>
      </c>
      <c r="H65" s="1"/>
    </row>
    <row r="66" spans="2:8" ht="15.75" customHeight="1">
      <c r="B66" s="45"/>
      <c r="C66" s="31"/>
      <c r="D66" s="41" t="s">
        <v>99</v>
      </c>
      <c r="E66" s="33"/>
      <c r="F66" s="34"/>
      <c r="G66" s="34"/>
      <c r="H66" s="1"/>
    </row>
    <row r="67" spans="2:8" ht="22.9" customHeight="1">
      <c r="B67" s="45"/>
      <c r="C67" s="27" t="s">
        <v>49</v>
      </c>
      <c r="D67" s="35" t="s">
        <v>54</v>
      </c>
      <c r="E67" s="29" t="s">
        <v>20</v>
      </c>
      <c r="F67" s="30">
        <v>2</v>
      </c>
      <c r="G67" s="30">
        <f>F67*25</f>
        <v>50</v>
      </c>
      <c r="H67" s="1"/>
    </row>
    <row r="68" spans="2:8" ht="15.75" customHeight="1">
      <c r="B68" s="45"/>
      <c r="C68" s="31"/>
      <c r="D68" s="40" t="s">
        <v>100</v>
      </c>
      <c r="E68" s="33"/>
      <c r="F68" s="34"/>
      <c r="G68" s="34"/>
      <c r="H68" s="1"/>
    </row>
    <row r="69" spans="2:8" ht="22.9" customHeight="1">
      <c r="B69" s="45"/>
      <c r="C69" s="27" t="s">
        <v>50</v>
      </c>
      <c r="D69" s="36" t="s">
        <v>53</v>
      </c>
      <c r="E69" s="29" t="s">
        <v>20</v>
      </c>
      <c r="F69" s="30">
        <v>2</v>
      </c>
      <c r="G69" s="30">
        <f>F69*25</f>
        <v>50</v>
      </c>
      <c r="H69" s="1"/>
    </row>
    <row r="70" spans="2:8" ht="15.75" customHeight="1">
      <c r="B70" s="45"/>
      <c r="C70" s="31"/>
      <c r="D70" s="41" t="s">
        <v>101</v>
      </c>
      <c r="E70" s="33"/>
      <c r="F70" s="34"/>
      <c r="G70" s="34"/>
      <c r="H70" s="1"/>
    </row>
    <row r="71" spans="2:8" ht="22.9" customHeight="1">
      <c r="B71" s="45"/>
      <c r="C71" s="27" t="s">
        <v>51</v>
      </c>
      <c r="D71" s="36" t="s">
        <v>52</v>
      </c>
      <c r="E71" s="29" t="s">
        <v>20</v>
      </c>
      <c r="F71" s="30">
        <v>3.4</v>
      </c>
      <c r="G71" s="30">
        <f t="shared" ref="G71:G75" si="3">F71*25</f>
        <v>85</v>
      </c>
      <c r="H71" s="6"/>
    </row>
    <row r="72" spans="2:8" ht="15.75" customHeight="1">
      <c r="B72" s="46"/>
      <c r="C72" s="31"/>
      <c r="D72" s="41" t="s">
        <v>102</v>
      </c>
      <c r="E72" s="33"/>
      <c r="F72" s="34"/>
      <c r="G72" s="34"/>
      <c r="H72" s="1"/>
    </row>
    <row r="73" spans="2:8" ht="22.9" customHeight="1">
      <c r="B73" s="46"/>
      <c r="C73" s="27"/>
      <c r="D73" s="37" t="s">
        <v>63</v>
      </c>
      <c r="E73" s="29" t="s">
        <v>20</v>
      </c>
      <c r="F73" s="30">
        <v>2.5</v>
      </c>
      <c r="G73" s="30">
        <f t="shared" si="3"/>
        <v>62.5</v>
      </c>
      <c r="H73" s="6"/>
    </row>
    <row r="74" spans="2:8" ht="15.75" customHeight="1">
      <c r="B74" s="46"/>
      <c r="C74" s="31"/>
      <c r="D74" s="32"/>
      <c r="E74" s="33"/>
      <c r="F74" s="34"/>
      <c r="G74" s="34"/>
      <c r="H74" s="1"/>
    </row>
    <row r="75" spans="2:8" ht="22.9" customHeight="1">
      <c r="B75" s="46"/>
      <c r="C75" s="27"/>
      <c r="D75" s="37" t="s">
        <v>62</v>
      </c>
      <c r="E75" s="29" t="s">
        <v>20</v>
      </c>
      <c r="F75" s="30">
        <v>2.5</v>
      </c>
      <c r="G75" s="30">
        <f t="shared" si="3"/>
        <v>62.5</v>
      </c>
      <c r="H75" s="6"/>
    </row>
    <row r="76" spans="2:8" ht="15.75" customHeight="1">
      <c r="B76" s="38"/>
      <c r="C76" s="31"/>
      <c r="D76" s="32"/>
      <c r="E76" s="33"/>
      <c r="F76" s="34"/>
      <c r="G76" s="34"/>
      <c r="H76" s="1"/>
    </row>
    <row r="77" spans="2:8" ht="22.9" customHeight="1">
      <c r="B77" s="38"/>
      <c r="C77" s="27" t="s">
        <v>67</v>
      </c>
      <c r="D77" s="36" t="s">
        <v>68</v>
      </c>
      <c r="E77" s="29" t="s">
        <v>20</v>
      </c>
      <c r="F77" s="30">
        <v>4.2</v>
      </c>
      <c r="G77" s="30">
        <f t="shared" ref="G77" si="4">F77*25</f>
        <v>105</v>
      </c>
      <c r="H77" s="6"/>
    </row>
    <row r="78" spans="2:8">
      <c r="H78" s="1"/>
    </row>
    <row r="80" spans="2:8" ht="20.25">
      <c r="B80" s="21"/>
      <c r="C80" s="22"/>
      <c r="D80" s="22"/>
    </row>
    <row r="81" spans="2:4" ht="20.25">
      <c r="B81" s="21"/>
      <c r="C81" s="22"/>
      <c r="D81" s="22"/>
    </row>
  </sheetData>
  <mergeCells count="10">
    <mergeCell ref="B2:G2"/>
    <mergeCell ref="B9:B75"/>
    <mergeCell ref="E5:G5"/>
    <mergeCell ref="E9:G9"/>
    <mergeCell ref="B5:B7"/>
    <mergeCell ref="C5:C6"/>
    <mergeCell ref="C9:C10"/>
    <mergeCell ref="E6:G6"/>
    <mergeCell ref="E7:G7"/>
    <mergeCell ref="E8:G8"/>
  </mergeCells>
  <phoneticPr fontId="6" type="noConversion"/>
  <printOptions horizontalCentered="1"/>
  <pageMargins left="0.19685039370078741" right="0.15748031496062992" top="0.15748031496062992" bottom="0.15748031496062992" header="0.11811023622047245" footer="3.937007874015748E-2"/>
  <pageSetup paperSize="9" scale="61" fitToHeight="0" orientation="portrait" r:id="rId1"/>
  <headerFooter>
    <oddFooter>&amp;L&amp;D&amp;T&amp;CQuotation_Getein Biotech_2019_CONFIDENTIAL&amp;R&amp;P/&amp;N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PRICE LIST </vt:lpstr>
      <vt:lpstr>'PRICE LIST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urban</cp:lastModifiedBy>
  <cp:lastPrinted>2023-06-05T09:18:18Z</cp:lastPrinted>
  <dcterms:created xsi:type="dcterms:W3CDTF">2016-05-12T03:50:00Z</dcterms:created>
  <dcterms:modified xsi:type="dcterms:W3CDTF">2023-06-05T09:35:38Z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