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áca\Dana R- Pumpy\Nové produkty\HbA1c\Getein\"/>
    </mc:Choice>
  </mc:AlternateContent>
  <xr:revisionPtr revIDLastSave="0" documentId="8_{990B98CE-1F04-41C8-ACEA-62597743A40A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I65" i="1" l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64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30" i="1"/>
  <c r="I31" i="1"/>
  <c r="I32" i="1"/>
  <c r="I33" i="1"/>
  <c r="I34" i="1"/>
  <c r="I35" i="1"/>
  <c r="I36" i="1"/>
  <c r="I37" i="1"/>
  <c r="I38" i="1"/>
  <c r="I29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13" i="1"/>
</calcChain>
</file>

<file path=xl/sharedStrings.xml><?xml version="1.0" encoding="utf-8"?>
<sst xmlns="http://schemas.openxmlformats.org/spreadsheetml/2006/main" count="393" uniqueCount="183">
  <si>
    <r>
      <rPr>
        <b/>
        <sz val="33"/>
        <rFont val="Times New Roman"/>
        <family val="1"/>
      </rPr>
      <t>PRICE LIST of POCT(Immunofluorescence)</t>
    </r>
  </si>
  <si>
    <r>
      <rPr>
        <b/>
        <sz val="7"/>
        <rFont val="Times New Roman"/>
        <family val="1"/>
      </rPr>
      <t>Issue Date:</t>
    </r>
  </si>
  <si>
    <r>
      <rPr>
        <b/>
        <sz val="8"/>
        <color rgb="FFFFFFFF"/>
        <rFont val="Times New Roman"/>
        <family val="1"/>
      </rPr>
      <t>Cat.#</t>
    </r>
  </si>
  <si>
    <r>
      <rPr>
        <b/>
        <sz val="9.5"/>
        <color rgb="FFFFFFFF"/>
        <rFont val="Times New Roman"/>
        <family val="1"/>
      </rPr>
      <t>Description</t>
    </r>
  </si>
  <si>
    <r>
      <rPr>
        <b/>
        <i/>
        <sz val="8"/>
        <color rgb="FFFFFFFF"/>
        <rFont val="Times New Roman"/>
        <family val="1"/>
      </rPr>
      <t>[HS CODE: 90278990.90]</t>
    </r>
  </si>
  <si>
    <r>
      <rPr>
        <b/>
        <sz val="8"/>
        <rFont val="Times New Roman"/>
        <family val="1"/>
      </rPr>
      <t>GP1005</t>
    </r>
  </si>
  <si>
    <r>
      <rPr>
        <b/>
        <sz val="9.5"/>
        <rFont val="Times New Roman"/>
        <family val="1"/>
      </rPr>
      <t xml:space="preserve">Getein1160 </t>
    </r>
    <r>
      <rPr>
        <sz val="9.5"/>
        <rFont val="Times New Roman"/>
        <family val="1"/>
      </rPr>
      <t>Immunofluorescence Quantitative Anlayzer</t>
    </r>
  </si>
  <si>
    <r>
      <rPr>
        <b/>
        <sz val="8"/>
        <color rgb="FFFFFFFF"/>
        <rFont val="Times New Roman"/>
        <family val="1"/>
      </rPr>
      <t>RAPID TEST KITS</t>
    </r>
  </si>
  <si>
    <r>
      <rPr>
        <b/>
        <sz val="9.5"/>
        <color rgb="FFFFFFFF"/>
        <rFont val="Times New Roman"/>
        <family val="1"/>
      </rPr>
      <t xml:space="preserve">CE
</t>
    </r>
    <r>
      <rPr>
        <b/>
        <sz val="9.5"/>
        <color rgb="FFFFFFFF"/>
        <rFont val="Times New Roman"/>
        <family val="1"/>
      </rPr>
      <t>Aproval</t>
    </r>
  </si>
  <si>
    <r>
      <rPr>
        <b/>
        <sz val="9.5"/>
        <color rgb="FFFFFFFF"/>
        <rFont val="Times New Roman"/>
        <family val="1"/>
      </rPr>
      <t>Supply Status</t>
    </r>
  </si>
  <si>
    <r>
      <rPr>
        <b/>
        <sz val="8"/>
        <color rgb="FFFFFFFF"/>
        <rFont val="Times New Roman"/>
        <family val="1"/>
      </rPr>
      <t>Art.No</t>
    </r>
  </si>
  <si>
    <r>
      <rPr>
        <b/>
        <sz val="8"/>
        <color rgb="FFFFFFFF"/>
        <rFont val="Times New Roman"/>
        <family val="1"/>
      </rPr>
      <t>Packing Specifications</t>
    </r>
  </si>
  <si>
    <r>
      <rPr>
        <sz val="8"/>
        <color rgb="FFFFFFFF"/>
        <rFont val="Times New Roman"/>
        <family val="1"/>
      </rPr>
      <t>Getein1160</t>
    </r>
  </si>
  <si>
    <r>
      <rPr>
        <b/>
        <i/>
        <sz val="8"/>
        <color rgb="FFFFFFFF"/>
        <rFont val="Times New Roman"/>
        <family val="1"/>
      </rPr>
      <t>[HS CODE: 38221900]</t>
    </r>
  </si>
  <si>
    <r>
      <rPr>
        <b/>
        <sz val="8"/>
        <color rgb="FFFFFFFF"/>
        <rFont val="Times New Roman"/>
        <family val="1"/>
      </rPr>
      <t>New Product</t>
    </r>
  </si>
  <si>
    <r>
      <rPr>
        <sz val="8"/>
        <rFont val="Times New Roman"/>
        <family val="1"/>
      </rPr>
      <t>CE √</t>
    </r>
  </si>
  <si>
    <r>
      <rPr>
        <sz val="8"/>
        <color rgb="FFFF0000"/>
        <rFont val="Times New Roman"/>
        <family val="1"/>
      </rPr>
      <t>Sample pack</t>
    </r>
  </si>
  <si>
    <r>
      <rPr>
        <b/>
        <sz val="8"/>
        <rFont val="Times New Roman"/>
        <family val="1"/>
      </rPr>
      <t>IF5146</t>
    </r>
  </si>
  <si>
    <r>
      <rPr>
        <b/>
        <sz val="8"/>
        <rFont val="Times New Roman"/>
        <family val="1"/>
      </rPr>
      <t xml:space="preserve">Insulin </t>
    </r>
    <r>
      <rPr>
        <sz val="8"/>
        <rFont val="Times New Roman"/>
        <family val="1"/>
      </rPr>
      <t>Fast Test Kit(Immunofluorescence Assay)</t>
    </r>
  </si>
  <si>
    <r>
      <rPr>
        <sz val="8"/>
        <rFont val="Times New Roman"/>
        <family val="1"/>
      </rPr>
      <t>25Tests/Box</t>
    </r>
  </si>
  <si>
    <r>
      <rPr>
        <b/>
        <sz val="8"/>
        <rFont val="Times New Roman"/>
        <family val="1"/>
      </rPr>
      <t>Unpricing yet</t>
    </r>
  </si>
  <si>
    <r>
      <rPr>
        <b/>
        <sz val="8"/>
        <rFont val="Times New Roman"/>
        <family val="1"/>
      </rPr>
      <t>#VALUE!</t>
    </r>
  </si>
  <si>
    <r>
      <rPr>
        <b/>
        <sz val="8"/>
        <rFont val="Times New Roman"/>
        <family val="1"/>
      </rPr>
      <t>IF5147</t>
    </r>
  </si>
  <si>
    <r>
      <rPr>
        <b/>
        <sz val="8"/>
        <rFont val="Times New Roman"/>
        <family val="1"/>
      </rPr>
      <t xml:space="preserve">C-Peptide </t>
    </r>
    <r>
      <rPr>
        <sz val="8"/>
        <rFont val="Times New Roman"/>
        <family val="1"/>
      </rPr>
      <t>Fast Test Kit (Immunofluorescence Assay)</t>
    </r>
  </si>
  <si>
    <r>
      <rPr>
        <i/>
        <sz val="8"/>
        <rFont val="Times New Roman"/>
        <family val="1"/>
      </rPr>
      <t>CE √</t>
    </r>
  </si>
  <si>
    <r>
      <rPr>
        <b/>
        <sz val="8"/>
        <rFont val="Times New Roman"/>
        <family val="1"/>
      </rPr>
      <t>IF5148</t>
    </r>
  </si>
  <si>
    <r>
      <rPr>
        <b/>
        <sz val="8"/>
        <rFont val="Times New Roman"/>
        <family val="1"/>
      </rPr>
      <t xml:space="preserve">Malaria P.f/P.v Antigen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</si>
  <si>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IF5111</t>
    </r>
  </si>
  <si>
    <r>
      <rPr>
        <b/>
        <sz val="8"/>
        <rFont val="Times New Roman"/>
        <family val="1"/>
      </rPr>
      <t xml:space="preserve">PTH </t>
    </r>
    <r>
      <rPr>
        <sz val="8"/>
        <rFont val="Times New Roman"/>
        <family val="1"/>
      </rPr>
      <t>Fast Test Kit (Immunofluorescence Assay)</t>
    </r>
  </si>
  <si>
    <r>
      <rPr>
        <b/>
        <sz val="8"/>
        <color rgb="FFFFFFFF"/>
        <rFont val="Times New Roman"/>
        <family val="1"/>
      </rPr>
      <t>Diabetes Mellitus</t>
    </r>
  </si>
  <si>
    <r>
      <rPr>
        <sz val="8"/>
        <rFont val="Times New Roman"/>
        <family val="1"/>
      </rPr>
      <t>Available</t>
    </r>
  </si>
  <si>
    <r>
      <rPr>
        <b/>
        <sz val="8"/>
        <rFont val="Times New Roman"/>
        <family val="1"/>
      </rPr>
      <t>IF5017</t>
    </r>
  </si>
  <si>
    <r>
      <rPr>
        <b/>
        <sz val="8"/>
        <rFont val="Times New Roman"/>
        <family val="1"/>
      </rPr>
      <t xml:space="preserve">HbA1c   </t>
    </r>
    <r>
      <rPr>
        <sz val="8"/>
        <rFont val="Times New Roman"/>
        <family val="1"/>
      </rPr>
      <t>Fast Test Kit(Immunofluorescence Assay)</t>
    </r>
  </si>
  <si>
    <r>
      <rPr>
        <b/>
        <sz val="9.5"/>
        <color rgb="FFFFFFFF"/>
        <rFont val="Times New Roman"/>
        <family val="1"/>
      </rPr>
      <t>Metabolic</t>
    </r>
  </si>
  <si>
    <r>
      <rPr>
        <i/>
        <sz val="8"/>
        <rFont val="Times New Roman"/>
        <family val="1"/>
      </rPr>
      <t xml:space="preserve">CE √
</t>
    </r>
    <r>
      <rPr>
        <i/>
        <sz val="8"/>
        <rFont val="Times New Roman"/>
        <family val="1"/>
      </rPr>
      <t>CE √</t>
    </r>
  </si>
  <si>
    <r>
      <rPr>
        <i/>
        <sz val="8"/>
        <rFont val="Times New Roman"/>
        <family val="1"/>
      </rPr>
      <t xml:space="preserve">Available
</t>
    </r>
    <r>
      <rPr>
        <i/>
        <sz val="8"/>
        <rFont val="Times New Roman"/>
        <family val="1"/>
      </rPr>
      <t>Available</t>
    </r>
  </si>
  <si>
    <r>
      <rPr>
        <b/>
        <sz val="8"/>
        <rFont val="Times New Roman"/>
        <family val="1"/>
      </rPr>
      <t xml:space="preserve">IF5031
</t>
    </r>
    <r>
      <rPr>
        <b/>
        <sz val="8"/>
        <rFont val="Times New Roman"/>
        <family val="1"/>
      </rPr>
      <t>IF5112</t>
    </r>
  </si>
  <si>
    <r>
      <rPr>
        <b/>
        <sz val="8"/>
        <rFont val="Times New Roman"/>
        <family val="1"/>
      </rPr>
      <t xml:space="preserve">25-OH-VD  </t>
    </r>
    <r>
      <rPr>
        <sz val="8"/>
        <rFont val="Times New Roman"/>
        <family val="1"/>
      </rPr>
      <t xml:space="preserve">Fast Test Kit(Immunofluorescence Assay)
</t>
    </r>
    <r>
      <rPr>
        <b/>
        <sz val="8"/>
        <rFont val="Times New Roman"/>
        <family val="1"/>
      </rPr>
      <t xml:space="preserve">Osteocalcin </t>
    </r>
    <r>
      <rPr>
        <sz val="8"/>
        <rFont val="Times New Roman"/>
        <family val="1"/>
      </rPr>
      <t>Fast Test Kit(Immunofluorescence Assay)</t>
    </r>
  </si>
  <si>
    <r>
      <rPr>
        <sz val="8"/>
        <rFont val="Times New Roman"/>
        <family val="1"/>
      </rPr>
      <t xml:space="preserve">25Tests/Box
</t>
    </r>
    <r>
      <rPr>
        <sz val="8"/>
        <rFont val="Times New Roman"/>
        <family val="1"/>
      </rPr>
      <t>25Tests/Box</t>
    </r>
  </si>
  <si>
    <r>
      <rPr>
        <b/>
        <sz val="8"/>
        <rFont val="Times New Roman"/>
        <family val="1"/>
      </rPr>
      <t>IF5077</t>
    </r>
  </si>
  <si>
    <r>
      <rPr>
        <b/>
        <sz val="8"/>
        <rFont val="Times New Roman"/>
        <family val="1"/>
      </rPr>
      <t xml:space="preserve">Ferritin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</si>
  <si>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IF5069</t>
    </r>
  </si>
  <si>
    <r>
      <rPr>
        <b/>
        <sz val="8"/>
        <rFont val="Times New Roman"/>
        <family val="1"/>
      </rPr>
      <t xml:space="preserve">Total IgE </t>
    </r>
    <r>
      <rPr>
        <sz val="8"/>
        <rFont val="Times New Roman"/>
        <family val="1"/>
      </rPr>
      <t>Fast Test Kit(Immunofluorescence Assay)</t>
    </r>
  </si>
  <si>
    <r>
      <rPr>
        <b/>
        <sz val="9.5"/>
        <color rgb="FFFFFFFF"/>
        <rFont val="Times New Roman"/>
        <family val="1"/>
      </rPr>
      <t>Others</t>
    </r>
  </si>
  <si>
    <r>
      <rPr>
        <b/>
        <sz val="8"/>
        <rFont val="Times New Roman"/>
        <family val="1"/>
      </rPr>
      <t>IF5074</t>
    </r>
  </si>
  <si>
    <r>
      <rPr>
        <b/>
        <sz val="8"/>
        <rFont val="Times New Roman"/>
        <family val="1"/>
      </rPr>
      <t xml:space="preserve">Cortisol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</si>
  <si>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IF5070</t>
    </r>
  </si>
  <si>
    <r>
      <rPr>
        <b/>
        <sz val="8"/>
        <rFont val="Times New Roman"/>
        <family val="1"/>
      </rPr>
      <t xml:space="preserve">Vitamin B12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</si>
  <si>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IF5094</t>
    </r>
  </si>
  <si>
    <r>
      <rPr>
        <b/>
        <sz val="8"/>
        <rFont val="Times New Roman"/>
        <family val="1"/>
      </rPr>
      <t xml:space="preserve">Folate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</si>
  <si>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IF5013</t>
    </r>
  </si>
  <si>
    <r>
      <rPr>
        <b/>
        <sz val="8"/>
        <rFont val="Times New Roman"/>
        <family val="1"/>
      </rPr>
      <t xml:space="preserve">HCG +β 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</si>
  <si>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IF5048</t>
    </r>
  </si>
  <si>
    <r>
      <rPr>
        <b/>
        <sz val="8"/>
        <rFont val="Times New Roman"/>
        <family val="1"/>
      </rPr>
      <t xml:space="preserve">PRL  </t>
    </r>
    <r>
      <rPr>
        <sz val="8"/>
        <rFont val="Times New Roman"/>
        <family val="1"/>
      </rPr>
      <t>Fast Test Kit(Immunofluorescence Assay)</t>
    </r>
  </si>
  <si>
    <r>
      <rPr>
        <b/>
        <sz val="8"/>
        <color rgb="FFFFFFFF"/>
        <rFont val="Times New Roman"/>
        <family val="1"/>
      </rPr>
      <t xml:space="preserve">Reproduction
</t>
    </r>
    <r>
      <rPr>
        <b/>
        <sz val="8"/>
        <color rgb="FFFFFFFF"/>
        <rFont val="Times New Roman"/>
        <family val="1"/>
      </rPr>
      <t>/Fertility</t>
    </r>
  </si>
  <si>
    <r>
      <rPr>
        <sz val="8"/>
        <rFont val="Times New Roman"/>
        <family val="1"/>
      </rPr>
      <t xml:space="preserve">CE √
</t>
    </r>
    <r>
      <rPr>
        <sz val="8"/>
        <rFont val="Times New Roman"/>
        <family val="1"/>
      </rPr>
      <t>CE √</t>
    </r>
  </si>
  <si>
    <r>
      <rPr>
        <sz val="8"/>
        <rFont val="Times New Roman"/>
        <family val="1"/>
      </rPr>
      <t xml:space="preserve">Available
</t>
    </r>
    <r>
      <rPr>
        <sz val="8"/>
        <rFont val="Times New Roman"/>
        <family val="1"/>
      </rPr>
      <t>Available</t>
    </r>
  </si>
  <si>
    <r>
      <rPr>
        <b/>
        <sz val="8"/>
        <rFont val="Times New Roman"/>
        <family val="1"/>
      </rPr>
      <t xml:space="preserve">IF5055
</t>
    </r>
    <r>
      <rPr>
        <b/>
        <sz val="8"/>
        <rFont val="Times New Roman"/>
        <family val="1"/>
      </rPr>
      <t>IF5056</t>
    </r>
  </si>
  <si>
    <r>
      <rPr>
        <b/>
        <sz val="8"/>
        <rFont val="Times New Roman"/>
        <family val="1"/>
      </rPr>
      <t xml:space="preserve">LH  </t>
    </r>
    <r>
      <rPr>
        <sz val="8"/>
        <rFont val="Times New Roman"/>
        <family val="1"/>
      </rPr>
      <t xml:space="preserve">Fast Test Kit(Immunofluorescence Assay)
</t>
    </r>
    <r>
      <rPr>
        <b/>
        <sz val="8"/>
        <rFont val="Times New Roman"/>
        <family val="1"/>
      </rPr>
      <t xml:space="preserve">FSH 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</si>
  <si>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IF5066</t>
    </r>
  </si>
  <si>
    <r>
      <rPr>
        <b/>
        <sz val="8"/>
        <rFont val="Times New Roman"/>
        <family val="1"/>
      </rPr>
      <t xml:space="preserve">AMH 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</si>
  <si>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IF5071</t>
    </r>
  </si>
  <si>
    <r>
      <rPr>
        <b/>
        <sz val="8"/>
        <rFont val="Times New Roman"/>
        <family val="1"/>
      </rPr>
      <t xml:space="preserve">Prog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</si>
  <si>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IF5073</t>
    </r>
  </si>
  <si>
    <r>
      <rPr>
        <b/>
        <sz val="8"/>
        <rFont val="Times New Roman"/>
        <family val="1"/>
      </rPr>
      <t xml:space="preserve">Testosterone 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</si>
  <si>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IF5138</t>
    </r>
  </si>
  <si>
    <r>
      <rPr>
        <b/>
        <sz val="8"/>
        <rFont val="Times New Roman"/>
        <family val="1"/>
      </rPr>
      <t xml:space="preserve">Estradiol  </t>
    </r>
    <r>
      <rPr>
        <sz val="8"/>
        <rFont val="Times New Roman"/>
        <family val="1"/>
      </rPr>
      <t>Fast Test Kit(Immunofluorescence Assay)</t>
    </r>
  </si>
  <si>
    <r>
      <rPr>
        <b/>
        <sz val="9.5"/>
        <color rgb="FFFFFFFF"/>
        <rFont val="Times New Roman"/>
        <family val="1"/>
      </rPr>
      <t>Thyroid Function</t>
    </r>
  </si>
  <si>
    <r>
      <rPr>
        <b/>
        <sz val="8"/>
        <rFont val="Times New Roman"/>
        <family val="1"/>
      </rPr>
      <t>IF5022</t>
    </r>
  </si>
  <si>
    <r>
      <rPr>
        <b/>
        <sz val="8"/>
        <rFont val="Times New Roman"/>
        <family val="1"/>
      </rPr>
      <t xml:space="preserve">T3 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</si>
  <si>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IF5023</t>
    </r>
  </si>
  <si>
    <r>
      <rPr>
        <b/>
        <sz val="8"/>
        <rFont val="Times New Roman"/>
        <family val="1"/>
      </rPr>
      <t xml:space="preserve">T4 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</si>
  <si>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IF5024</t>
    </r>
  </si>
  <si>
    <r>
      <rPr>
        <b/>
        <sz val="8"/>
        <rFont val="Times New Roman"/>
        <family val="1"/>
      </rPr>
      <t xml:space="preserve">TSH 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</si>
  <si>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IF5067</t>
    </r>
  </si>
  <si>
    <r>
      <rPr>
        <b/>
        <sz val="8"/>
        <rFont val="Times New Roman"/>
        <family val="1"/>
      </rPr>
      <t xml:space="preserve">fT3 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</si>
  <si>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IF5068</t>
    </r>
  </si>
  <si>
    <r>
      <rPr>
        <b/>
        <sz val="8"/>
        <rFont val="Times New Roman"/>
        <family val="1"/>
      </rPr>
      <t xml:space="preserve">fT4  </t>
    </r>
    <r>
      <rPr>
        <sz val="8"/>
        <rFont val="Times New Roman"/>
        <family val="1"/>
      </rPr>
      <t>Fast Test Kit(Immunofluorescence Assay)</t>
    </r>
  </si>
  <si>
    <r>
      <rPr>
        <b/>
        <sz val="9.5"/>
        <color rgb="FFFFFFFF"/>
        <rFont val="Times New Roman"/>
        <family val="1"/>
      </rPr>
      <t>Specific Protein and Rheumatism</t>
    </r>
  </si>
  <si>
    <r>
      <rPr>
        <b/>
        <sz val="8"/>
        <rFont val="Times New Roman"/>
        <family val="1"/>
      </rPr>
      <t>IF5075</t>
    </r>
  </si>
  <si>
    <r>
      <rPr>
        <b/>
        <sz val="8"/>
        <rFont val="Times New Roman"/>
        <family val="1"/>
      </rPr>
      <t xml:space="preserve">RF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</si>
  <si>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IF5076</t>
    </r>
  </si>
  <si>
    <r>
      <rPr>
        <b/>
        <sz val="8"/>
        <rFont val="Times New Roman"/>
        <family val="1"/>
      </rPr>
      <t xml:space="preserve">ASO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</si>
  <si>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IF5029</t>
    </r>
  </si>
  <si>
    <r>
      <rPr>
        <b/>
        <sz val="8"/>
        <rFont val="Times New Roman"/>
        <family val="1"/>
      </rPr>
      <t xml:space="preserve">Anti-CCP </t>
    </r>
    <r>
      <rPr>
        <sz val="8"/>
        <rFont val="Times New Roman"/>
        <family val="1"/>
      </rPr>
      <t>Fast Test Kit(Immunofluorescence Assay)</t>
    </r>
  </si>
  <si>
    <r>
      <rPr>
        <b/>
        <sz val="8"/>
        <color rgb="FFFFFFFF"/>
        <rFont val="Times New Roman"/>
        <family val="1"/>
      </rPr>
      <t>Tumor Markers</t>
    </r>
  </si>
  <si>
    <r>
      <rPr>
        <b/>
        <sz val="8"/>
        <rFont val="Times New Roman"/>
        <family val="1"/>
      </rPr>
      <t>IF5050</t>
    </r>
  </si>
  <si>
    <r>
      <rPr>
        <b/>
        <sz val="8"/>
        <rFont val="Times New Roman"/>
        <family val="1"/>
      </rPr>
      <t xml:space="preserve">AFP 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</si>
  <si>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IF5051</t>
    </r>
  </si>
  <si>
    <r>
      <rPr>
        <b/>
        <sz val="8"/>
        <rFont val="Times New Roman"/>
        <family val="1"/>
      </rPr>
      <t xml:space="preserve">CEA 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</si>
  <si>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IF5052</t>
    </r>
  </si>
  <si>
    <r>
      <rPr>
        <b/>
        <sz val="8"/>
        <rFont val="Times New Roman"/>
        <family val="1"/>
      </rPr>
      <t>PG</t>
    </r>
    <r>
      <rPr>
        <sz val="8"/>
        <rFont val="SimSun"/>
        <family val="1"/>
      </rPr>
      <t>Ⅰ</t>
    </r>
    <r>
      <rPr>
        <b/>
        <sz val="8"/>
        <rFont val="Times New Roman"/>
        <family val="1"/>
      </rPr>
      <t>/PG</t>
    </r>
    <r>
      <rPr>
        <sz val="8"/>
        <rFont val="SimSun"/>
        <family val="1"/>
      </rPr>
      <t xml:space="preserve">Ⅱ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</si>
  <si>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IF5079</t>
    </r>
  </si>
  <si>
    <r>
      <rPr>
        <b/>
        <sz val="8"/>
        <rFont val="Times New Roman"/>
        <family val="1"/>
      </rPr>
      <t xml:space="preserve">CA125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</si>
  <si>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IF5080</t>
    </r>
  </si>
  <si>
    <r>
      <rPr>
        <b/>
        <sz val="8"/>
        <rFont val="Times New Roman"/>
        <family val="1"/>
      </rPr>
      <t xml:space="preserve">CA19-9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</si>
  <si>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IF5081</t>
    </r>
  </si>
  <si>
    <r>
      <rPr>
        <b/>
        <sz val="8"/>
        <rFont val="Times New Roman"/>
        <family val="1"/>
      </rPr>
      <t xml:space="preserve">CA15-3 </t>
    </r>
    <r>
      <rPr>
        <sz val="8"/>
        <rFont val="Times New Roman"/>
        <family val="1"/>
      </rPr>
      <t>Fast Test Kit(Immunofluorescence Assay)</t>
    </r>
  </si>
  <si>
    <r>
      <rPr>
        <i/>
        <sz val="8"/>
        <color rgb="FFC00000"/>
        <rFont val="Times New Roman"/>
        <family val="1"/>
      </rPr>
      <t>No CE×</t>
    </r>
  </si>
  <si>
    <r>
      <rPr>
        <i/>
        <sz val="8"/>
        <color rgb="FFC00000"/>
        <rFont val="Times New Roman"/>
        <family val="1"/>
      </rPr>
      <t>Not Available for Europ</t>
    </r>
  </si>
  <si>
    <r>
      <rPr>
        <b/>
        <sz val="8"/>
        <rFont val="Times New Roman"/>
        <family val="1"/>
      </rPr>
      <t>IF5053</t>
    </r>
  </si>
  <si>
    <r>
      <rPr>
        <b/>
        <sz val="8"/>
        <rFont val="Times New Roman"/>
        <family val="1"/>
      </rPr>
      <t xml:space="preserve">tPSA 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</si>
  <si>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IF5072</t>
    </r>
  </si>
  <si>
    <r>
      <rPr>
        <b/>
        <sz val="8"/>
        <rFont val="Times New Roman"/>
        <family val="1"/>
      </rPr>
      <t xml:space="preserve">fPSA  </t>
    </r>
    <r>
      <rPr>
        <sz val="8"/>
        <rFont val="Times New Roman"/>
        <family val="1"/>
      </rPr>
      <t>Fast Test Kit(Immunofluorescence Assay)</t>
    </r>
  </si>
  <si>
    <r>
      <rPr>
        <b/>
        <sz val="9.5"/>
        <color rgb="FFFFFFFF"/>
        <rFont val="Times New Roman"/>
        <family val="1"/>
      </rPr>
      <t>Inflammation</t>
    </r>
  </si>
  <si>
    <r>
      <rPr>
        <b/>
        <sz val="8"/>
        <rFont val="Times New Roman"/>
        <family val="1"/>
      </rPr>
      <t>IF5003</t>
    </r>
  </si>
  <si>
    <r>
      <rPr>
        <b/>
        <sz val="8"/>
        <rFont val="Times New Roman"/>
        <family val="1"/>
      </rPr>
      <t xml:space="preserve">hs-CRP +CRP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</si>
  <si>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IF5007</t>
    </r>
  </si>
  <si>
    <r>
      <rPr>
        <b/>
        <sz val="8"/>
        <rFont val="Times New Roman"/>
        <family val="1"/>
      </rPr>
      <t xml:space="preserve">PCT 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</si>
  <si>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IF5044</t>
    </r>
  </si>
  <si>
    <r>
      <rPr>
        <b/>
        <sz val="8"/>
        <rFont val="Times New Roman"/>
        <family val="1"/>
      </rPr>
      <t xml:space="preserve">SAA 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</si>
  <si>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IF5088</t>
    </r>
  </si>
  <si>
    <r>
      <rPr>
        <b/>
        <sz val="8"/>
        <rFont val="Times New Roman"/>
        <family val="1"/>
      </rPr>
      <t xml:space="preserve">IL-6 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</si>
  <si>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IF5139</t>
    </r>
  </si>
  <si>
    <r>
      <rPr>
        <b/>
        <sz val="8"/>
        <rFont val="Times New Roman"/>
        <family val="1"/>
      </rPr>
      <t xml:space="preserve">Calprotectin </t>
    </r>
    <r>
      <rPr>
        <sz val="8"/>
        <rFont val="Times New Roman"/>
        <family val="1"/>
      </rPr>
      <t>Fast Test Kit(Immunofluorescence Assay)</t>
    </r>
  </si>
  <si>
    <r>
      <rPr>
        <i/>
        <sz val="8"/>
        <rFont val="Times New Roman"/>
        <family val="1"/>
      </rPr>
      <t>No Standing stock</t>
    </r>
  </si>
  <si>
    <r>
      <rPr>
        <b/>
        <sz val="8"/>
        <rFont val="Times New Roman"/>
        <family val="1"/>
      </rPr>
      <t>*IF5015</t>
    </r>
  </si>
  <si>
    <r>
      <rPr>
        <b/>
        <sz val="8"/>
        <rFont val="Times New Roman"/>
        <family val="1"/>
      </rPr>
      <t xml:space="preserve">PCT/CRP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</si>
  <si>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*IF5090</t>
    </r>
  </si>
  <si>
    <r>
      <rPr>
        <b/>
        <sz val="8"/>
        <rFont val="Times New Roman"/>
        <family val="1"/>
      </rPr>
      <t xml:space="preserve">SAA/CRP  </t>
    </r>
    <r>
      <rPr>
        <sz val="8"/>
        <rFont val="Times New Roman"/>
        <family val="1"/>
      </rPr>
      <t>Fast Test Kit(Immunofluorescence Assay)</t>
    </r>
  </si>
  <si>
    <r>
      <rPr>
        <b/>
        <sz val="8"/>
        <color rgb="FFFFFFFF"/>
        <rFont val="Times New Roman"/>
        <family val="1"/>
      </rPr>
      <t>Caridac Markers</t>
    </r>
  </si>
  <si>
    <r>
      <rPr>
        <b/>
        <sz val="8"/>
        <rFont val="Times New Roman"/>
        <family val="1"/>
      </rPr>
      <t>IF5001</t>
    </r>
  </si>
  <si>
    <r>
      <rPr>
        <sz val="8"/>
        <rFont val="Times New Roman"/>
        <family val="1"/>
      </rPr>
      <t xml:space="preserve">Cardiac </t>
    </r>
    <r>
      <rPr>
        <b/>
        <sz val="8"/>
        <rFont val="Times New Roman"/>
        <family val="1"/>
      </rPr>
      <t xml:space="preserve">Troponin I 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</si>
  <si>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IF5098</t>
    </r>
  </si>
  <si>
    <r>
      <rPr>
        <b/>
        <sz val="8"/>
        <rFont val="Times New Roman"/>
        <family val="1"/>
      </rPr>
      <t xml:space="preserve">TnT </t>
    </r>
    <r>
      <rPr>
        <sz val="8"/>
        <rFont val="Times New Roman"/>
        <family val="1"/>
      </rPr>
      <t>Fast Test Kit (Immunofluorescence Assay)</t>
    </r>
  </si>
  <si>
    <r>
      <rPr>
        <b/>
        <sz val="8"/>
        <rFont val="Times New Roman"/>
        <family val="1"/>
      </rPr>
      <t>IF5018</t>
    </r>
  </si>
  <si>
    <r>
      <rPr>
        <b/>
        <sz val="8"/>
        <rFont val="Times New Roman"/>
        <family val="1"/>
      </rPr>
      <t xml:space="preserve">CK-MB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</si>
  <si>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IF5012</t>
    </r>
  </si>
  <si>
    <r>
      <rPr>
        <b/>
        <sz val="8"/>
        <rFont val="Times New Roman"/>
        <family val="1"/>
      </rPr>
      <t xml:space="preserve">CK-MB/cTnI 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</si>
  <si>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IF5005</t>
    </r>
  </si>
  <si>
    <r>
      <rPr>
        <b/>
        <sz val="8"/>
        <rFont val="Times New Roman"/>
        <family val="1"/>
      </rPr>
      <t xml:space="preserve">CK-MB/cTnI/Myo 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</si>
  <si>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*IF5016</t>
    </r>
  </si>
  <si>
    <r>
      <rPr>
        <b/>
        <sz val="8"/>
        <rFont val="Times New Roman"/>
        <family val="1"/>
      </rPr>
      <t xml:space="preserve">CK-MB/cTnI/H-FABP 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</si>
  <si>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IF5014</t>
    </r>
  </si>
  <si>
    <r>
      <rPr>
        <b/>
        <sz val="8"/>
        <rFont val="Times New Roman"/>
        <family val="1"/>
      </rPr>
      <t xml:space="preserve">H-FABP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</si>
  <si>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IF5002</t>
    </r>
  </si>
  <si>
    <r>
      <rPr>
        <b/>
        <sz val="8"/>
        <rFont val="Times New Roman"/>
        <family val="1"/>
      </rPr>
      <t xml:space="preserve">NT-proBNP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</si>
  <si>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IF5089</t>
    </r>
  </si>
  <si>
    <r>
      <rPr>
        <b/>
        <sz val="8"/>
        <rFont val="Times New Roman"/>
        <family val="1"/>
      </rPr>
      <t xml:space="preserve">BNP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</si>
  <si>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IF5087</t>
    </r>
  </si>
  <si>
    <r>
      <rPr>
        <b/>
        <sz val="8"/>
        <rFont val="Times New Roman"/>
        <family val="1"/>
      </rPr>
      <t xml:space="preserve">ST2 </t>
    </r>
    <r>
      <rPr>
        <sz val="8"/>
        <rFont val="Times New Roman"/>
        <family val="1"/>
      </rPr>
      <t>Fast Test Kit(Immunofluorescence Assay)</t>
    </r>
  </si>
  <si>
    <r>
      <rPr>
        <b/>
        <sz val="8"/>
        <color rgb="FFFFFFFF"/>
        <rFont val="Times New Roman"/>
        <family val="1"/>
      </rPr>
      <t>Coagulation</t>
    </r>
  </si>
  <si>
    <r>
      <rPr>
        <b/>
        <sz val="8"/>
        <rFont val="Times New Roman"/>
        <family val="1"/>
      </rPr>
      <t>IF5006</t>
    </r>
  </si>
  <si>
    <r>
      <rPr>
        <b/>
        <sz val="8"/>
        <rFont val="Times New Roman"/>
        <family val="1"/>
      </rPr>
      <t xml:space="preserve">D-Dimer  </t>
    </r>
    <r>
      <rPr>
        <sz val="8"/>
        <rFont val="Times New Roman"/>
        <family val="1"/>
      </rPr>
      <t>Fast Test Kit(Immunofluorescence Assay)</t>
    </r>
  </si>
  <si>
    <r>
      <rPr>
        <b/>
        <sz val="9.5"/>
        <color rgb="FFFFFFFF"/>
        <rFont val="Times New Roman"/>
        <family val="1"/>
      </rPr>
      <t>Renal Function</t>
    </r>
  </si>
  <si>
    <r>
      <rPr>
        <b/>
        <sz val="8"/>
        <rFont val="Times New Roman"/>
        <family val="1"/>
      </rPr>
      <t>IF5008</t>
    </r>
  </si>
  <si>
    <r>
      <rPr>
        <b/>
        <sz val="8"/>
        <rFont val="Times New Roman"/>
        <family val="1"/>
      </rPr>
      <t xml:space="preserve">CysC 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</si>
  <si>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IF5009</t>
    </r>
  </si>
  <si>
    <r>
      <rPr>
        <b/>
        <sz val="8"/>
        <rFont val="Times New Roman"/>
        <family val="1"/>
      </rPr>
      <t xml:space="preserve">mAlb 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</si>
  <si>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IF5010</t>
    </r>
  </si>
  <si>
    <r>
      <rPr>
        <b/>
        <sz val="8"/>
        <rFont val="Times New Roman"/>
        <family val="1"/>
      </rPr>
      <t xml:space="preserve">NGAL 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</si>
  <si>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IF5011</t>
    </r>
  </si>
  <si>
    <r>
      <rPr>
        <b/>
        <sz val="8"/>
        <rFont val="Times New Roman"/>
        <family val="1"/>
      </rPr>
      <t>β</t>
    </r>
    <r>
      <rPr>
        <b/>
        <sz val="8"/>
        <rFont val="Trebuchet MS"/>
        <family val="2"/>
      </rPr>
      <t>₂</t>
    </r>
    <r>
      <rPr>
        <b/>
        <sz val="8"/>
        <rFont val="Times New Roman"/>
        <family val="1"/>
      </rPr>
      <t xml:space="preserve">- MG  </t>
    </r>
    <r>
      <rPr>
        <sz val="8"/>
        <rFont val="Times New Roman"/>
        <family val="1"/>
      </rPr>
      <t>Fast Test Kit(Immunofluorescence Assay)</t>
    </r>
  </si>
  <si>
    <r>
      <rPr>
        <b/>
        <sz val="9.5"/>
        <color rgb="FFFFFFFF"/>
        <rFont val="Times New Roman"/>
        <family val="1"/>
      </rPr>
      <t>Infectious Disease</t>
    </r>
  </si>
  <si>
    <r>
      <rPr>
        <b/>
        <sz val="8"/>
        <rFont val="Times New Roman"/>
        <family val="1"/>
      </rPr>
      <t>IF5047</t>
    </r>
  </si>
  <si>
    <r>
      <rPr>
        <b/>
        <sz val="8"/>
        <rFont val="Times New Roman"/>
        <family val="1"/>
      </rPr>
      <t xml:space="preserve">H. pylori Antigen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</si>
  <si>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IF5058</t>
    </r>
  </si>
  <si>
    <r>
      <rPr>
        <b/>
        <sz val="8"/>
        <rFont val="Times New Roman"/>
        <family val="1"/>
      </rPr>
      <t xml:space="preserve">Anti-TP </t>
    </r>
    <r>
      <rPr>
        <sz val="8"/>
        <rFont val="Times New Roman"/>
        <family val="1"/>
      </rPr>
      <t>Fast Test Kit(Immunofluorescence Assay)</t>
    </r>
  </si>
  <si>
    <r>
      <rPr>
        <i/>
        <sz val="8"/>
        <rFont val="Times New Roman"/>
        <family val="1"/>
      </rPr>
      <t>IF5057</t>
    </r>
  </si>
  <si>
    <r>
      <rPr>
        <i/>
        <sz val="8"/>
        <rFont val="Times New Roman"/>
        <family val="1"/>
      </rPr>
      <t>Anti-HCV Fast Test Kit(Immunofluorescence Assay)</t>
    </r>
  </si>
  <si>
    <r>
      <rPr>
        <i/>
        <sz val="8"/>
        <rFont val="Times New Roman"/>
        <family val="1"/>
      </rPr>
      <t>25Tests/Box</t>
    </r>
  </si>
  <si>
    <r>
      <rPr>
        <i/>
        <sz val="8"/>
        <rFont val="Times New Roman"/>
        <family val="1"/>
      </rPr>
      <t>IF5059</t>
    </r>
  </si>
  <si>
    <r>
      <rPr>
        <i/>
        <sz val="8"/>
        <rFont val="Times New Roman"/>
        <family val="1"/>
      </rPr>
      <t>Anti-HIV Fast Test Kit(Immunofluorescence Assay)</t>
    </r>
  </si>
  <si>
    <r>
      <rPr>
        <i/>
        <sz val="8"/>
        <rFont val="Times New Roman"/>
        <family val="1"/>
      </rPr>
      <t>IF5063</t>
    </r>
  </si>
  <si>
    <r>
      <rPr>
        <i/>
        <sz val="8"/>
        <rFont val="Times New Roman"/>
        <family val="1"/>
      </rPr>
      <t>Anti-HBs Fast Test Kit(Immunofluorescence Assay)</t>
    </r>
  </si>
  <si>
    <r>
      <rPr>
        <i/>
        <sz val="8"/>
        <rFont val="Times New Roman"/>
        <family val="1"/>
      </rPr>
      <t>IF5064</t>
    </r>
  </si>
  <si>
    <r>
      <rPr>
        <i/>
        <sz val="8"/>
        <rFont val="Times New Roman"/>
        <family val="1"/>
      </rPr>
      <t>HBsAg Fast Test Kit(Immunofluorescence Assay)</t>
    </r>
  </si>
  <si>
    <r>
      <rPr>
        <b/>
        <sz val="8"/>
        <rFont val="Times New Roman"/>
        <family val="1"/>
      </rPr>
      <t>IF5086</t>
    </r>
  </si>
  <si>
    <r>
      <rPr>
        <b/>
        <sz val="8"/>
        <rFont val="Times New Roman"/>
        <family val="1"/>
      </rPr>
      <t xml:space="preserve">RSV/Influenza A/B </t>
    </r>
    <r>
      <rPr>
        <sz val="8"/>
        <rFont val="Times New Roman"/>
        <family val="1"/>
      </rPr>
      <t>Fast Test Kit(Immunofluorescence Assay)</t>
    </r>
  </si>
  <si>
    <r>
      <rPr>
        <i/>
        <sz val="8"/>
        <color rgb="FFFF0000"/>
        <rFont val="Times New Roman"/>
        <family val="1"/>
      </rPr>
      <t xml:space="preserve">No standing stock, only produced according to the full prepayment order.
</t>
    </r>
    <r>
      <rPr>
        <i/>
        <sz val="8"/>
        <color rgb="FFFF0000"/>
        <rFont val="Times New Roman"/>
        <family val="1"/>
      </rPr>
      <t>MOQ accordingly.</t>
    </r>
  </si>
  <si>
    <r>
      <rPr>
        <b/>
        <sz val="8"/>
        <rFont val="Times New Roman"/>
        <family val="1"/>
      </rPr>
      <t xml:space="preserve">Influenza A/B </t>
    </r>
    <r>
      <rPr>
        <sz val="8"/>
        <rFont val="Times New Roman"/>
        <family val="1"/>
      </rPr>
      <t>Fast Test Kit(Immunofluorescence Assay)</t>
    </r>
  </si>
  <si>
    <r>
      <rPr>
        <b/>
        <sz val="8"/>
        <rFont val="Times New Roman"/>
        <family val="1"/>
      </rPr>
      <t>IF5136</t>
    </r>
  </si>
  <si>
    <r>
      <rPr>
        <b/>
        <sz val="8"/>
        <rFont val="Times New Roman"/>
        <family val="1"/>
      </rPr>
      <t xml:space="preserve">Dengue NS1 Ag </t>
    </r>
    <r>
      <rPr>
        <sz val="8"/>
        <rFont val="Times New Roman"/>
        <family val="1"/>
      </rPr>
      <t>Fast Test Kit(Immunofluorescence Assay)</t>
    </r>
  </si>
  <si>
    <r>
      <rPr>
        <b/>
        <sz val="9.5"/>
        <color rgb="FFFFFFFF"/>
        <rFont val="Times New Roman"/>
        <family val="1"/>
      </rPr>
      <t>COVID-19</t>
    </r>
  </si>
  <si>
    <r>
      <rPr>
        <b/>
        <sz val="8"/>
        <rFont val="Times New Roman"/>
        <family val="1"/>
      </rPr>
      <t>*IF5091</t>
    </r>
  </si>
  <si>
    <r>
      <rPr>
        <b/>
        <sz val="8"/>
        <rFont val="Times New Roman"/>
        <family val="1"/>
      </rPr>
      <t xml:space="preserve">SARS-CoV-2 Antigen </t>
    </r>
    <r>
      <rPr>
        <sz val="8"/>
        <rFont val="Times New Roman"/>
        <family val="1"/>
      </rPr>
      <t>Fast Test Kit(Immunofluorescence Assay)</t>
    </r>
  </si>
  <si>
    <r>
      <rPr>
        <sz val="8"/>
        <color rgb="FFFFFFFF"/>
        <rFont val="Times New Roman"/>
        <family val="1"/>
      </rPr>
      <t>Remarks:</t>
    </r>
  </si>
  <si>
    <t>ZARIADENIE</t>
  </si>
  <si>
    <t>EUR vrátane DPH</t>
  </si>
  <si>
    <t>1 KUS</t>
  </si>
  <si>
    <t>Eur vrátane DPH</t>
  </si>
  <si>
    <t xml:space="preserve">☑  Cena za 1kus </t>
  </si>
  <si>
    <t>Cena za balenie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</si>
</sst>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m\-yyyy;@"/>
    <numFmt numFmtId="166" formatCode="_-* #,##0.00\ [$€-1]_-;\-* #,##0.00\ [$€-1]_-;_-* &quot;-&quot;??\ [$€-1]_-;_-@_-"/>
  </numFmts>
  <fonts count="30" x14ac:knownFonts="1">
    <font>
      <sz val="10"/>
      <color rgb="FF000000"/>
      <name val="Times New Roman"/>
      <charset val="204"/>
    </font>
    <font>
      <b/>
      <sz val="33"/>
      <name val="Times New Roman"/>
    </font>
    <font>
      <b/>
      <sz val="7"/>
      <name val="Times New Roman"/>
    </font>
    <font>
      <b/>
      <sz val="7"/>
      <color rgb="FF000000"/>
      <name val="Times New Roman"/>
      <family val="2"/>
    </font>
    <font>
      <b/>
      <sz val="8"/>
      <name val="Times New Roman"/>
    </font>
    <font>
      <b/>
      <sz val="9.5"/>
      <name val="Times New Roman"/>
    </font>
    <font>
      <b/>
      <i/>
      <sz val="8"/>
      <name val="Times New Roman"/>
    </font>
    <font>
      <b/>
      <sz val="11"/>
      <color rgb="FF000000"/>
      <name val="Times New Roman"/>
      <family val="2"/>
    </font>
    <font>
      <sz val="8"/>
      <name val="Times New Roman"/>
    </font>
    <font>
      <i/>
      <sz val="8"/>
      <name val="Times New Roman"/>
    </font>
    <font>
      <b/>
      <sz val="8"/>
      <color rgb="FFFF0000"/>
      <name val="Times New Roman"/>
      <family val="2"/>
    </font>
    <font>
      <b/>
      <sz val="8"/>
      <color rgb="FF000000"/>
      <name val="Times New Roman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33"/>
      <name val="Times New Roman"/>
      <family val="1"/>
    </font>
    <font>
      <b/>
      <sz val="7"/>
      <name val="Times New Roman"/>
      <family val="1"/>
    </font>
    <font>
      <b/>
      <sz val="8"/>
      <color rgb="FFFFFFFF"/>
      <name val="Times New Roman"/>
      <family val="1"/>
    </font>
    <font>
      <b/>
      <sz val="9.5"/>
      <color rgb="FFFFFFFF"/>
      <name val="Times New Roman"/>
      <family val="1"/>
    </font>
    <font>
      <b/>
      <i/>
      <sz val="8"/>
      <color rgb="FFFFFFFF"/>
      <name val="Times New Roman"/>
      <family val="1"/>
    </font>
    <font>
      <b/>
      <sz val="9.5"/>
      <name val="Times New Roman"/>
      <family val="1"/>
    </font>
    <font>
      <sz val="9.5"/>
      <name val="Times New Roman"/>
      <family val="1"/>
    </font>
    <font>
      <sz val="8"/>
      <color rgb="FFFFFFFF"/>
      <name val="Times New Roman"/>
      <family val="1"/>
    </font>
    <font>
      <sz val="8"/>
      <color rgb="FFFFFFFF"/>
      <name val="Segoe UI Symbol"/>
      <family val="2"/>
    </font>
    <font>
      <sz val="8"/>
      <color rgb="FFFF0000"/>
      <name val="Times New Roman"/>
      <family val="1"/>
    </font>
    <font>
      <i/>
      <sz val="8"/>
      <name val="Times New Roman"/>
      <family val="1"/>
    </font>
    <font>
      <sz val="8"/>
      <name val="SimSun"/>
      <family val="1"/>
    </font>
    <font>
      <i/>
      <sz val="8"/>
      <color rgb="FFC00000"/>
      <name val="Times New Roman"/>
      <family val="1"/>
    </font>
    <font>
      <b/>
      <sz val="8"/>
      <name val="Trebuchet MS"/>
      <family val="2"/>
    </font>
    <font>
      <i/>
      <sz val="8"/>
      <color rgb="FFFF0000"/>
      <name val="Times New Roman"/>
      <family val="1"/>
    </font>
    <font>
      <sz val="10"/>
      <color rgb="FF000000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rgb="FF8496AF"/>
      </patternFill>
    </fill>
    <fill>
      <patternFill patternType="solid">
        <fgColor rgb="FFFFFF00"/>
      </patternFill>
    </fill>
    <fill>
      <patternFill patternType="solid">
        <fgColor rgb="FFFFF1CC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FFFFFF"/>
      </bottom>
      <diagonal/>
    </border>
  </borders>
  <cellStyleXfs count="2">
    <xf numFmtId="0" fontId="0" fillId="0" borderId="0"/>
    <xf numFmtId="44" fontId="29" fillId="0" borderId="0" applyFont="0" applyFill="0" applyBorder="0" applyAlignment="0" applyProtection="0"/>
  </cellStyleXfs>
  <cellXfs count="192"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 indent="4"/>
    </xf>
    <xf numFmtId="164" fontId="3" fillId="0" borderId="9" xfId="0" applyNumberFormat="1" applyFont="1" applyBorder="1" applyAlignment="1">
      <alignment horizontal="left" vertical="top" indent="4" shrinkToFit="1"/>
    </xf>
    <xf numFmtId="0" fontId="4" fillId="2" borderId="13" xfId="0" applyFont="1" applyFill="1" applyBorder="1" applyAlignment="1">
      <alignment horizontal="left" vertical="top" wrapText="1" indent="1"/>
    </xf>
    <xf numFmtId="0" fontId="5" fillId="2" borderId="13" xfId="0" applyFont="1" applyFill="1" applyBorder="1" applyAlignment="1">
      <alignment horizontal="center" vertical="top" wrapText="1"/>
    </xf>
    <xf numFmtId="0" fontId="6" fillId="2" borderId="20" xfId="0" applyFont="1" applyFill="1" applyBorder="1" applyAlignment="1">
      <alignment horizontal="center" vertical="top" wrapText="1"/>
    </xf>
    <xf numFmtId="0" fontId="5" fillId="2" borderId="24" xfId="0" applyFont="1" applyFill="1" applyBorder="1" applyAlignment="1">
      <alignment horizontal="center" vertical="top" wrapText="1"/>
    </xf>
    <xf numFmtId="0" fontId="0" fillId="2" borderId="20" xfId="0" applyFill="1" applyBorder="1" applyAlignment="1">
      <alignment horizontal="left" wrapText="1"/>
    </xf>
    <xf numFmtId="0" fontId="0" fillId="2" borderId="25" xfId="0" applyFill="1" applyBorder="1" applyAlignment="1">
      <alignment horizontal="left" wrapText="1"/>
    </xf>
    <xf numFmtId="0" fontId="4" fillId="0" borderId="21" xfId="0" applyFont="1" applyBorder="1" applyAlignment="1">
      <alignment horizontal="center" vertical="top" wrapText="1"/>
    </xf>
    <xf numFmtId="0" fontId="0" fillId="0" borderId="22" xfId="0" applyBorder="1" applyAlignment="1">
      <alignment horizontal="left" wrapText="1"/>
    </xf>
    <xf numFmtId="2" fontId="7" fillId="0" borderId="4" xfId="0" applyNumberFormat="1" applyFont="1" applyBorder="1" applyAlignment="1">
      <alignment horizontal="center" vertical="top" shrinkToFit="1"/>
    </xf>
    <xf numFmtId="0" fontId="0" fillId="2" borderId="27" xfId="0" applyFill="1" applyBorder="1" applyAlignment="1">
      <alignment horizontal="left" wrapText="1"/>
    </xf>
    <xf numFmtId="0" fontId="4" fillId="2" borderId="20" xfId="0" applyFont="1" applyFill="1" applyBorder="1" applyAlignment="1">
      <alignment horizontal="left" vertical="top" wrapText="1" indent="1"/>
    </xf>
    <xf numFmtId="0" fontId="5" fillId="2" borderId="20" xfId="0" applyFont="1" applyFill="1" applyBorder="1" applyAlignment="1">
      <alignment horizontal="center" vertical="top" wrapText="1"/>
    </xf>
    <xf numFmtId="0" fontId="8" fillId="2" borderId="20" xfId="0" applyFont="1" applyFill="1" applyBorder="1" applyAlignment="1">
      <alignment horizontal="right" vertical="top" wrapText="1"/>
    </xf>
    <xf numFmtId="0" fontId="8" fillId="3" borderId="21" xfId="0" applyFont="1" applyFill="1" applyBorder="1" applyAlignment="1">
      <alignment horizontal="center" vertical="top" wrapText="1"/>
    </xf>
    <xf numFmtId="0" fontId="8" fillId="3" borderId="22" xfId="0" applyFont="1" applyFill="1" applyBorder="1" applyAlignment="1">
      <alignment horizontal="center" vertical="top" wrapText="1"/>
    </xf>
    <xf numFmtId="0" fontId="0" fillId="3" borderId="22" xfId="0" applyFill="1" applyBorder="1" applyAlignment="1">
      <alignment horizontal="left" wrapText="1"/>
    </xf>
    <xf numFmtId="0" fontId="4" fillId="3" borderId="22" xfId="0" applyFont="1" applyFill="1" applyBorder="1" applyAlignment="1">
      <alignment horizontal="right" vertical="top" wrapText="1"/>
    </xf>
    <xf numFmtId="0" fontId="0" fillId="3" borderId="22" xfId="0" applyFill="1" applyBorder="1" applyAlignment="1">
      <alignment horizontal="right" vertical="top" wrapText="1"/>
    </xf>
    <xf numFmtId="0" fontId="4" fillId="3" borderId="22" xfId="0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horizontal="left" vertical="top" wrapText="1" indent="2"/>
    </xf>
    <xf numFmtId="0" fontId="0" fillId="3" borderId="26" xfId="0" applyFill="1" applyBorder="1" applyAlignment="1">
      <alignment horizontal="left" wrapText="1"/>
    </xf>
    <xf numFmtId="0" fontId="9" fillId="3" borderId="21" xfId="0" applyFont="1" applyFill="1" applyBorder="1" applyAlignment="1">
      <alignment horizontal="center" vertical="top" wrapText="1"/>
    </xf>
    <xf numFmtId="0" fontId="9" fillId="3" borderId="29" xfId="0" applyFont="1" applyFill="1" applyBorder="1" applyAlignment="1">
      <alignment horizontal="center" vertical="top" wrapText="1"/>
    </xf>
    <xf numFmtId="0" fontId="8" fillId="3" borderId="36" xfId="0" applyFont="1" applyFill="1" applyBorder="1" applyAlignment="1">
      <alignment horizontal="center" vertical="top" wrapText="1"/>
    </xf>
    <xf numFmtId="0" fontId="0" fillId="3" borderId="36" xfId="0" applyFill="1" applyBorder="1" applyAlignment="1">
      <alignment horizontal="left" wrapText="1"/>
    </xf>
    <xf numFmtId="0" fontId="4" fillId="3" borderId="36" xfId="0" applyFont="1" applyFill="1" applyBorder="1" applyAlignment="1">
      <alignment horizontal="right" vertical="top" wrapText="1"/>
    </xf>
    <xf numFmtId="0" fontId="0" fillId="3" borderId="36" xfId="0" applyFill="1" applyBorder="1" applyAlignment="1">
      <alignment horizontal="right" vertical="top" wrapText="1"/>
    </xf>
    <xf numFmtId="0" fontId="4" fillId="3" borderId="36" xfId="0" applyFont="1" applyFill="1" applyBorder="1" applyAlignment="1">
      <alignment horizontal="center" vertical="top" wrapText="1"/>
    </xf>
    <xf numFmtId="0" fontId="4" fillId="3" borderId="36" xfId="0" applyFont="1" applyFill="1" applyBorder="1" applyAlignment="1">
      <alignment horizontal="left" vertical="top" wrapText="1" indent="2"/>
    </xf>
    <xf numFmtId="0" fontId="0" fillId="3" borderId="37" xfId="0" applyFill="1" applyBorder="1" applyAlignment="1">
      <alignment horizontal="left" wrapText="1"/>
    </xf>
    <xf numFmtId="0" fontId="4" fillId="2" borderId="28" xfId="0" applyFont="1" applyFill="1" applyBorder="1" applyAlignment="1">
      <alignment horizontal="left" vertical="top" wrapText="1"/>
    </xf>
    <xf numFmtId="0" fontId="8" fillId="0" borderId="38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6" xfId="0" applyBorder="1" applyAlignment="1">
      <alignment horizontal="left" wrapText="1"/>
    </xf>
    <xf numFmtId="0" fontId="5" fillId="2" borderId="12" xfId="0" applyFont="1" applyFill="1" applyBorder="1" applyAlignment="1">
      <alignment horizontal="left" vertical="top" wrapText="1" indent="2"/>
    </xf>
    <xf numFmtId="0" fontId="0" fillId="0" borderId="38" xfId="0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4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 indent="2"/>
    </xf>
    <xf numFmtId="0" fontId="0" fillId="0" borderId="0" xfId="0" applyAlignment="1">
      <alignment horizontal="left" vertical="top" wrapText="1" indent="11"/>
    </xf>
    <xf numFmtId="0" fontId="0" fillId="0" borderId="6" xfId="0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wrapText="1"/>
    </xf>
    <xf numFmtId="0" fontId="5" fillId="2" borderId="11" xfId="0" applyFont="1" applyFill="1" applyBorder="1" applyAlignment="1">
      <alignment horizontal="left" vertical="top" wrapText="1" indent="3"/>
    </xf>
    <xf numFmtId="0" fontId="0" fillId="2" borderId="11" xfId="0" applyFill="1" applyBorder="1" applyAlignment="1">
      <alignment horizontal="center" vertical="top" wrapText="1"/>
    </xf>
    <xf numFmtId="0" fontId="0" fillId="0" borderId="0" xfId="0" applyAlignment="1">
      <alignment horizontal="left" vertical="top" wrapText="1" indent="14"/>
    </xf>
    <xf numFmtId="0" fontId="0" fillId="2" borderId="39" xfId="0" applyFill="1" applyBorder="1" applyAlignment="1">
      <alignment horizontal="left" wrapText="1"/>
    </xf>
    <xf numFmtId="0" fontId="8" fillId="0" borderId="40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horizontal="left" wrapText="1"/>
    </xf>
    <xf numFmtId="0" fontId="4" fillId="0" borderId="8" xfId="0" applyFont="1" applyBorder="1" applyAlignment="1">
      <alignment horizontal="right" vertical="top" wrapText="1"/>
    </xf>
    <xf numFmtId="0" fontId="0" fillId="0" borderId="8" xfId="0" applyBorder="1" applyAlignment="1">
      <alignment horizontal="right" vertical="top" wrapText="1"/>
    </xf>
    <xf numFmtId="0" fontId="0" fillId="0" borderId="9" xfId="0" applyBorder="1" applyAlignment="1">
      <alignment horizontal="left" wrapText="1"/>
    </xf>
    <xf numFmtId="0" fontId="8" fillId="0" borderId="29" xfId="0" applyFont="1" applyBorder="1" applyAlignment="1">
      <alignment horizontal="center" vertical="top" wrapText="1"/>
    </xf>
    <xf numFmtId="0" fontId="8" fillId="0" borderId="36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right" vertical="top" wrapText="1"/>
    </xf>
    <xf numFmtId="0" fontId="0" fillId="0" borderId="36" xfId="0" applyBorder="1" applyAlignment="1">
      <alignment horizontal="right" vertical="top" wrapText="1"/>
    </xf>
    <xf numFmtId="0" fontId="0" fillId="0" borderId="37" xfId="0" applyBorder="1" applyAlignment="1">
      <alignment horizontal="left" vertical="center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44" xfId="0" applyFont="1" applyFill="1" applyBorder="1" applyAlignment="1">
      <alignment horizontal="center" vertical="top" wrapText="1"/>
    </xf>
    <xf numFmtId="0" fontId="4" fillId="3" borderId="44" xfId="0" applyFont="1" applyFill="1" applyBorder="1" applyAlignment="1">
      <alignment horizontal="right" vertical="top" wrapText="1"/>
    </xf>
    <xf numFmtId="0" fontId="0" fillId="3" borderId="44" xfId="0" applyFill="1" applyBorder="1" applyAlignment="1">
      <alignment horizontal="right" vertical="top" wrapText="1"/>
    </xf>
    <xf numFmtId="0" fontId="0" fillId="3" borderId="45" xfId="0" applyFill="1" applyBorder="1" applyAlignment="1">
      <alignment horizontal="left" wrapText="1"/>
    </xf>
    <xf numFmtId="0" fontId="9" fillId="4" borderId="21" xfId="0" applyFont="1" applyFill="1" applyBorder="1" applyAlignment="1">
      <alignment horizontal="center" vertical="top" wrapText="1"/>
    </xf>
    <xf numFmtId="0" fontId="9" fillId="4" borderId="22" xfId="0" applyFont="1" applyFill="1" applyBorder="1" applyAlignment="1">
      <alignment horizontal="center" vertical="top" wrapText="1"/>
    </xf>
    <xf numFmtId="0" fontId="4" fillId="0" borderId="22" xfId="0" applyFont="1" applyBorder="1" applyAlignment="1">
      <alignment horizontal="right" vertical="top" wrapText="1"/>
    </xf>
    <xf numFmtId="0" fontId="0" fillId="0" borderId="22" xfId="0" applyBorder="1" applyAlignment="1">
      <alignment horizontal="right" vertical="top" wrapText="1"/>
    </xf>
    <xf numFmtId="0" fontId="8" fillId="0" borderId="22" xfId="0" applyFont="1" applyBorder="1" applyAlignment="1">
      <alignment horizontal="center" vertical="top" wrapText="1"/>
    </xf>
    <xf numFmtId="0" fontId="0" fillId="0" borderId="26" xfId="0" applyBorder="1" applyAlignment="1">
      <alignment horizontal="left" wrapText="1"/>
    </xf>
    <xf numFmtId="0" fontId="9" fillId="4" borderId="29" xfId="0" applyFont="1" applyFill="1" applyBorder="1" applyAlignment="1">
      <alignment horizontal="center" vertical="top" wrapText="1"/>
    </xf>
    <xf numFmtId="0" fontId="9" fillId="4" borderId="36" xfId="0" applyFont="1" applyFill="1" applyBorder="1" applyAlignment="1">
      <alignment horizontal="center" vertical="top" wrapText="1"/>
    </xf>
    <xf numFmtId="0" fontId="0" fillId="0" borderId="37" xfId="0" applyBorder="1" applyAlignment="1">
      <alignment horizontal="left" wrapText="1"/>
    </xf>
    <xf numFmtId="0" fontId="9" fillId="0" borderId="38" xfId="0" applyFont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top" wrapText="1"/>
    </xf>
    <xf numFmtId="0" fontId="9" fillId="4" borderId="31" xfId="0" applyFont="1" applyFill="1" applyBorder="1" applyAlignment="1">
      <alignment horizontal="center" vertical="top" wrapText="1"/>
    </xf>
    <xf numFmtId="0" fontId="9" fillId="4" borderId="44" xfId="0" applyFont="1" applyFill="1" applyBorder="1" applyAlignment="1">
      <alignment horizontal="center" vertical="top" wrapText="1"/>
    </xf>
    <xf numFmtId="0" fontId="9" fillId="4" borderId="44" xfId="0" applyFont="1" applyFill="1" applyBorder="1" applyAlignment="1">
      <alignment horizontal="right" vertical="top" wrapText="1"/>
    </xf>
    <xf numFmtId="0" fontId="0" fillId="4" borderId="45" xfId="0" applyFill="1" applyBorder="1" applyAlignment="1">
      <alignment horizontal="left" wrapText="1"/>
    </xf>
    <xf numFmtId="0" fontId="9" fillId="4" borderId="22" xfId="0" applyFont="1" applyFill="1" applyBorder="1" applyAlignment="1">
      <alignment horizontal="right" vertical="top" wrapText="1"/>
    </xf>
    <xf numFmtId="0" fontId="0" fillId="4" borderId="26" xfId="0" applyFill="1" applyBorder="1" applyAlignment="1">
      <alignment horizontal="left" wrapText="1"/>
    </xf>
    <xf numFmtId="0" fontId="9" fillId="4" borderId="36" xfId="0" applyFont="1" applyFill="1" applyBorder="1" applyAlignment="1">
      <alignment horizontal="right" vertical="top" wrapText="1"/>
    </xf>
    <xf numFmtId="0" fontId="0" fillId="4" borderId="37" xfId="0" applyFill="1" applyBorder="1" applyAlignment="1">
      <alignment horizontal="left" wrapText="1"/>
    </xf>
    <xf numFmtId="0" fontId="9" fillId="0" borderId="8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 indent="11"/>
    </xf>
    <xf numFmtId="0" fontId="1" fillId="0" borderId="0" xfId="0" applyFont="1" applyAlignment="1">
      <alignment horizontal="left" vertical="top" wrapText="1" indent="11"/>
    </xf>
    <xf numFmtId="0" fontId="1" fillId="0" borderId="6" xfId="0" applyFont="1" applyBorder="1" applyAlignment="1">
      <alignment horizontal="left" vertical="top" wrapText="1" indent="11"/>
    </xf>
    <xf numFmtId="0" fontId="0" fillId="0" borderId="8" xfId="0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 indent="1"/>
    </xf>
    <xf numFmtId="0" fontId="4" fillId="2" borderId="12" xfId="0" applyFont="1" applyFill="1" applyBorder="1" applyAlignment="1">
      <alignment horizontal="left" vertical="center" wrapText="1" indent="1"/>
    </xf>
    <xf numFmtId="0" fontId="4" fillId="2" borderId="14" xfId="0" applyFont="1" applyFill="1" applyBorder="1" applyAlignment="1">
      <alignment horizontal="left" vertical="top" wrapText="1" indent="1"/>
    </xf>
    <xf numFmtId="0" fontId="4" fillId="2" borderId="15" xfId="0" applyFont="1" applyFill="1" applyBorder="1" applyAlignment="1">
      <alignment horizontal="left" vertical="top" wrapText="1" indent="1"/>
    </xf>
    <xf numFmtId="0" fontId="5" fillId="2" borderId="16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left" vertical="top" wrapText="1" indent="5"/>
    </xf>
    <xf numFmtId="0" fontId="4" fillId="2" borderId="19" xfId="0" applyFont="1" applyFill="1" applyBorder="1" applyAlignment="1">
      <alignment horizontal="left" vertical="top" wrapText="1" indent="5"/>
    </xf>
    <xf numFmtId="0" fontId="6" fillId="2" borderId="21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0" fillId="2" borderId="24" xfId="0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 wrapText="1"/>
    </xf>
    <xf numFmtId="0" fontId="5" fillId="2" borderId="29" xfId="0" applyFont="1" applyFill="1" applyBorder="1" applyAlignment="1">
      <alignment horizontal="left" vertical="top" wrapText="1" indent="2"/>
    </xf>
    <xf numFmtId="0" fontId="5" fillId="2" borderId="30" xfId="0" applyFont="1" applyFill="1" applyBorder="1" applyAlignment="1">
      <alignment horizontal="left" vertical="top" wrapText="1" indent="2"/>
    </xf>
    <xf numFmtId="0" fontId="5" fillId="2" borderId="31" xfId="0" applyFont="1" applyFill="1" applyBorder="1" applyAlignment="1">
      <alignment horizontal="left" vertical="top" wrapText="1" indent="2"/>
    </xf>
    <xf numFmtId="0" fontId="5" fillId="2" borderId="32" xfId="0" applyFont="1" applyFill="1" applyBorder="1" applyAlignment="1">
      <alignment horizontal="left" vertical="top" wrapText="1" indent="2"/>
    </xf>
    <xf numFmtId="0" fontId="4" fillId="2" borderId="33" xfId="0" applyFont="1" applyFill="1" applyBorder="1" applyAlignment="1">
      <alignment horizontal="left" vertical="top" wrapText="1" indent="1"/>
    </xf>
    <xf numFmtId="0" fontId="0" fillId="2" borderId="34" xfId="0" applyFill="1" applyBorder="1" applyAlignment="1">
      <alignment horizontal="left" vertical="center" wrapText="1"/>
    </xf>
    <xf numFmtId="0" fontId="0" fillId="2" borderId="35" xfId="0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 indent="2"/>
    </xf>
    <xf numFmtId="0" fontId="4" fillId="2" borderId="11" xfId="0" applyFont="1" applyFill="1" applyBorder="1" applyAlignment="1">
      <alignment horizontal="left" vertical="center" wrapText="1" indent="2"/>
    </xf>
    <xf numFmtId="0" fontId="4" fillId="2" borderId="12" xfId="0" applyFont="1" applyFill="1" applyBorder="1" applyAlignment="1">
      <alignment horizontal="left" vertical="center" wrapText="1" indent="2"/>
    </xf>
    <xf numFmtId="0" fontId="4" fillId="2" borderId="10" xfId="0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top" wrapText="1"/>
    </xf>
    <xf numFmtId="0" fontId="5" fillId="2" borderId="41" xfId="0" applyFont="1" applyFill="1" applyBorder="1" applyAlignment="1">
      <alignment horizontal="left" vertical="top" wrapText="1" indent="2"/>
    </xf>
    <xf numFmtId="0" fontId="5" fillId="2" borderId="42" xfId="0" applyFont="1" applyFill="1" applyBorder="1" applyAlignment="1">
      <alignment horizontal="left" vertical="top" wrapText="1" indent="2"/>
    </xf>
    <xf numFmtId="0" fontId="5" fillId="2" borderId="16" xfId="0" applyFont="1" applyFill="1" applyBorder="1" applyAlignment="1">
      <alignment horizontal="left" vertical="top" wrapText="1" indent="2"/>
    </xf>
    <xf numFmtId="0" fontId="5" fillId="2" borderId="18" xfId="0" applyFont="1" applyFill="1" applyBorder="1" applyAlignment="1">
      <alignment horizontal="left" vertical="top" wrapText="1" indent="2"/>
    </xf>
    <xf numFmtId="0" fontId="0" fillId="2" borderId="43" xfId="0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8" fillId="0" borderId="36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5" fillId="2" borderId="28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center" wrapText="1" indent="1"/>
    </xf>
    <xf numFmtId="0" fontId="8" fillId="3" borderId="44" xfId="0" applyFont="1" applyFill="1" applyBorder="1" applyAlignment="1">
      <alignment horizontal="center" vertical="top" wrapText="1"/>
    </xf>
    <xf numFmtId="0" fontId="8" fillId="3" borderId="22" xfId="0" applyFont="1" applyFill="1" applyBorder="1" applyAlignment="1">
      <alignment horizontal="center" vertical="top" wrapText="1"/>
    </xf>
    <xf numFmtId="0" fontId="9" fillId="4" borderId="22" xfId="0" applyFont="1" applyFill="1" applyBorder="1" applyAlignment="1">
      <alignment horizontal="center" vertical="top" wrapText="1"/>
    </xf>
    <xf numFmtId="0" fontId="9" fillId="4" borderId="36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left" vertical="center" wrapText="1" indent="1"/>
    </xf>
    <xf numFmtId="0" fontId="5" fillId="2" borderId="11" xfId="0" applyFont="1" applyFill="1" applyBorder="1" applyAlignment="1">
      <alignment horizontal="left" vertical="center" wrapText="1" indent="1"/>
    </xf>
    <xf numFmtId="0" fontId="5" fillId="2" borderId="12" xfId="0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center" vertical="top" wrapText="1"/>
    </xf>
    <xf numFmtId="0" fontId="4" fillId="2" borderId="39" xfId="0" applyFont="1" applyFill="1" applyBorder="1" applyAlignment="1">
      <alignment horizontal="left" vertical="center" wrapText="1" indent="1"/>
    </xf>
    <xf numFmtId="0" fontId="8" fillId="0" borderId="8" xfId="0" applyFont="1" applyBorder="1" applyAlignment="1">
      <alignment horizontal="center" vertical="top" wrapText="1"/>
    </xf>
    <xf numFmtId="0" fontId="5" fillId="2" borderId="39" xfId="0" applyFont="1" applyFill="1" applyBorder="1" applyAlignment="1">
      <alignment horizontal="left" vertical="center" wrapText="1"/>
    </xf>
    <xf numFmtId="0" fontId="9" fillId="4" borderId="44" xfId="0" applyFont="1" applyFill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 indent="2"/>
    </xf>
    <xf numFmtId="0" fontId="5" fillId="2" borderId="7" xfId="0" applyFont="1" applyFill="1" applyBorder="1" applyAlignment="1">
      <alignment horizontal="left" vertical="top" wrapText="1" indent="2"/>
    </xf>
    <xf numFmtId="0" fontId="0" fillId="0" borderId="8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5" xfId="0" applyFont="1" applyBorder="1" applyAlignment="1">
      <alignment horizontal="left" vertical="top" wrapText="1" indent="10"/>
    </xf>
    <xf numFmtId="0" fontId="8" fillId="0" borderId="0" xfId="0" applyFont="1" applyAlignment="1">
      <alignment horizontal="left" vertical="top" wrapText="1" indent="10"/>
    </xf>
    <xf numFmtId="0" fontId="8" fillId="0" borderId="6" xfId="0" applyFont="1" applyBorder="1" applyAlignment="1">
      <alignment horizontal="left" vertical="top" wrapText="1" indent="10"/>
    </xf>
    <xf numFmtId="0" fontId="8" fillId="0" borderId="7" xfId="0" applyFont="1" applyBorder="1" applyAlignment="1">
      <alignment horizontal="left" vertical="top" wrapText="1" indent="10"/>
    </xf>
    <xf numFmtId="0" fontId="8" fillId="0" borderId="8" xfId="0" applyFont="1" applyBorder="1" applyAlignment="1">
      <alignment horizontal="left" vertical="top" wrapText="1" indent="10"/>
    </xf>
    <xf numFmtId="0" fontId="8" fillId="0" borderId="9" xfId="0" applyFont="1" applyBorder="1" applyAlignment="1">
      <alignment horizontal="left" vertical="top" wrapText="1" indent="10"/>
    </xf>
    <xf numFmtId="0" fontId="16" fillId="2" borderId="10" xfId="0" applyFont="1" applyFill="1" applyBorder="1" applyAlignment="1">
      <alignment horizontal="left" vertical="center" wrapText="1" indent="1"/>
    </xf>
    <xf numFmtId="0" fontId="20" fillId="0" borderId="22" xfId="0" applyFont="1" applyBorder="1" applyAlignment="1">
      <alignment horizontal="left" vertical="top" wrapText="1"/>
    </xf>
    <xf numFmtId="0" fontId="16" fillId="2" borderId="16" xfId="0" applyFont="1" applyFill="1" applyBorder="1" applyAlignment="1">
      <alignment horizontal="left" vertical="top" wrapText="1" indent="5"/>
    </xf>
    <xf numFmtId="0" fontId="17" fillId="2" borderId="24" xfId="0" applyFont="1" applyFill="1" applyBorder="1" applyAlignment="1">
      <alignment horizontal="center" vertical="top" wrapText="1"/>
    </xf>
    <xf numFmtId="0" fontId="17" fillId="2" borderId="31" xfId="0" applyFont="1" applyFill="1" applyBorder="1" applyAlignment="1">
      <alignment horizontal="left" vertical="top" wrapText="1" indent="2"/>
    </xf>
    <xf numFmtId="0" fontId="22" fillId="2" borderId="20" xfId="0" applyFont="1" applyFill="1" applyBorder="1" applyAlignment="1">
      <alignment horizontal="center" vertical="top" wrapText="1"/>
    </xf>
    <xf numFmtId="0" fontId="22" fillId="2" borderId="20" xfId="0" applyFont="1" applyFill="1" applyBorder="1" applyAlignment="1">
      <alignment horizontal="left" vertical="top" wrapText="1" indent="1"/>
    </xf>
    <xf numFmtId="166" fontId="10" fillId="0" borderId="0" xfId="0" applyNumberFormat="1" applyFont="1" applyAlignment="1">
      <alignment horizontal="center" vertical="top" shrinkToFit="1"/>
    </xf>
    <xf numFmtId="166" fontId="11" fillId="0" borderId="0" xfId="0" applyNumberFormat="1" applyFont="1" applyAlignment="1">
      <alignment horizontal="center" vertical="top" shrinkToFit="1"/>
    </xf>
    <xf numFmtId="166" fontId="0" fillId="0" borderId="0" xfId="0" applyNumberFormat="1" applyAlignment="1">
      <alignment horizontal="center" vertical="top" wrapText="1"/>
    </xf>
    <xf numFmtId="166" fontId="11" fillId="0" borderId="8" xfId="0" applyNumberFormat="1" applyFont="1" applyBorder="1" applyAlignment="1">
      <alignment horizontal="center" vertical="top" shrinkToFit="1"/>
    </xf>
    <xf numFmtId="166" fontId="11" fillId="0" borderId="36" xfId="0" applyNumberFormat="1" applyFont="1" applyBorder="1" applyAlignment="1">
      <alignment horizontal="center" vertical="top" shrinkToFit="1"/>
    </xf>
    <xf numFmtId="44" fontId="11" fillId="3" borderId="44" xfId="1" applyFont="1" applyFill="1" applyBorder="1" applyAlignment="1">
      <alignment horizontal="center" vertical="top" shrinkToFit="1"/>
    </xf>
    <xf numFmtId="44" fontId="11" fillId="3" borderId="22" xfId="1" applyFont="1" applyFill="1" applyBorder="1" applyAlignment="1">
      <alignment horizontal="center" vertical="top" shrinkToFit="1"/>
    </xf>
    <xf numFmtId="44" fontId="11" fillId="0" borderId="22" xfId="1" applyFont="1" applyBorder="1" applyAlignment="1">
      <alignment horizontal="center" vertical="top" shrinkToFit="1"/>
    </xf>
    <xf numFmtId="44" fontId="11" fillId="0" borderId="36" xfId="1" applyFont="1" applyBorder="1" applyAlignment="1">
      <alignment horizontal="center" vertical="top" shrinkToFit="1"/>
    </xf>
    <xf numFmtId="44" fontId="10" fillId="0" borderId="0" xfId="1" applyFont="1" applyAlignment="1">
      <alignment horizontal="center" vertical="top" shrinkToFit="1"/>
    </xf>
    <xf numFmtId="44" fontId="11" fillId="0" borderId="0" xfId="1" applyFont="1" applyAlignment="1">
      <alignment horizontal="center" vertical="top" shrinkToFit="1"/>
    </xf>
    <xf numFmtId="44" fontId="11" fillId="0" borderId="8" xfId="1" applyFont="1" applyBorder="1" applyAlignment="1">
      <alignment horizontal="center" vertical="top" shrinkToFit="1"/>
    </xf>
    <xf numFmtId="44" fontId="10" fillId="0" borderId="36" xfId="1" applyFont="1" applyBorder="1" applyAlignment="1">
      <alignment horizontal="center" vertical="top" shrinkToFit="1"/>
    </xf>
    <xf numFmtId="44" fontId="11" fillId="4" borderId="44" xfId="1" applyFont="1" applyFill="1" applyBorder="1" applyAlignment="1">
      <alignment horizontal="center" vertical="top" shrinkToFit="1"/>
    </xf>
    <xf numFmtId="44" fontId="11" fillId="4" borderId="22" xfId="1" applyFont="1" applyFill="1" applyBorder="1" applyAlignment="1">
      <alignment horizontal="center" vertical="top" shrinkToFit="1"/>
    </xf>
    <xf numFmtId="44" fontId="11" fillId="4" borderId="36" xfId="1" applyFont="1" applyFill="1" applyBorder="1" applyAlignment="1">
      <alignment horizontal="center" vertical="top" shrinkToFit="1"/>
    </xf>
    <xf numFmtId="44" fontId="0" fillId="0" borderId="0" xfId="1" applyFont="1" applyAlignment="1">
      <alignment horizontal="left" wrapText="1"/>
    </xf>
  </cellXfs>
  <cellStyles count="2">
    <cellStyle name="Mena" xfId="1" builtinId="4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603821</xdr:colOff>
      <xdr:row>0</xdr:row>
      <xdr:rowOff>122850</xdr:rowOff>
    </xdr:from>
    <xdr:ext cx="1855031" cy="402913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5031" cy="4029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abSelected="1" workbookViewId="0">
      <selection activeCell="N3" sqref="N3"/>
    </sheetView>
  </sheetViews>
  <sheetFormatPr defaultRowHeight="12.75" x14ac:dyDescent="0.2"/>
  <cols>
    <col min="1" max="1" width="18.6640625" customWidth="1"/>
    <col min="2" max="2" width="9.33203125" customWidth="1"/>
    <col min="3" max="3" width="22" customWidth="1"/>
    <col min="4" max="4" width="1.1640625" customWidth="1"/>
    <col min="5" max="5" width="10.5" customWidth="1"/>
    <col min="6" max="6" width="61.83203125" customWidth="1"/>
    <col min="7" max="7" width="17.33203125" customWidth="1"/>
    <col min="8" max="9" width="15.1640625" customWidth="1"/>
    <col min="10" max="10" width="16.1640625" customWidth="1"/>
  </cols>
  <sheetData>
    <row r="1" spans="1:10" ht="48" customHeight="1" x14ac:dyDescent="0.2">
      <c r="A1" s="92"/>
      <c r="B1" s="93"/>
      <c r="C1" s="93"/>
      <c r="D1" s="93"/>
      <c r="E1" s="93"/>
      <c r="F1" s="93"/>
      <c r="G1" s="93"/>
      <c r="H1" s="93"/>
      <c r="I1" s="93"/>
      <c r="J1" s="94"/>
    </row>
    <row r="2" spans="1:10" ht="48" customHeight="1" x14ac:dyDescent="0.2">
      <c r="A2" s="95" t="s">
        <v>0</v>
      </c>
      <c r="B2" s="96"/>
      <c r="C2" s="96"/>
      <c r="D2" s="96"/>
      <c r="E2" s="96"/>
      <c r="F2" s="96"/>
      <c r="G2" s="96"/>
      <c r="H2" s="96"/>
      <c r="I2" s="96"/>
      <c r="J2" s="97"/>
    </row>
    <row r="3" spans="1:10" ht="24" customHeight="1" x14ac:dyDescent="0.2">
      <c r="A3" s="1"/>
      <c r="B3" s="2"/>
      <c r="C3" s="98"/>
      <c r="D3" s="98"/>
      <c r="E3" s="2"/>
      <c r="F3" s="2"/>
      <c r="G3" s="2"/>
      <c r="H3" s="2"/>
      <c r="I3" s="3" t="s">
        <v>1</v>
      </c>
      <c r="J3" s="4">
        <v>45898</v>
      </c>
    </row>
    <row r="4" spans="1:10" ht="20.100000000000001" customHeight="1" x14ac:dyDescent="0.2">
      <c r="A4" s="168" t="s">
        <v>177</v>
      </c>
      <c r="B4" s="101" t="s">
        <v>2</v>
      </c>
      <c r="C4" s="103" t="s">
        <v>3</v>
      </c>
      <c r="D4" s="104"/>
      <c r="E4" s="104"/>
      <c r="F4" s="105"/>
      <c r="G4" s="170" t="s">
        <v>178</v>
      </c>
      <c r="H4" s="106"/>
      <c r="I4" s="106"/>
      <c r="J4" s="107"/>
    </row>
    <row r="5" spans="1:10" ht="14.1" customHeight="1" x14ac:dyDescent="0.2">
      <c r="A5" s="99"/>
      <c r="B5" s="102"/>
      <c r="C5" s="108" t="s">
        <v>4</v>
      </c>
      <c r="D5" s="109"/>
      <c r="E5" s="109"/>
      <c r="F5" s="110"/>
      <c r="G5" s="171" t="s">
        <v>179</v>
      </c>
      <c r="H5" s="8"/>
      <c r="I5" s="9"/>
      <c r="J5" s="10"/>
    </row>
    <row r="6" spans="1:10" ht="15.95" customHeight="1" x14ac:dyDescent="0.2">
      <c r="A6" s="100"/>
      <c r="B6" s="11" t="s">
        <v>5</v>
      </c>
      <c r="C6" s="12"/>
      <c r="D6" s="169" t="s">
        <v>6</v>
      </c>
      <c r="E6" s="111"/>
      <c r="F6" s="112"/>
      <c r="G6" s="13">
        <v>1080</v>
      </c>
      <c r="H6" s="13"/>
      <c r="I6" s="14"/>
      <c r="J6" s="10"/>
    </row>
    <row r="7" spans="1:10" ht="15" customHeight="1" x14ac:dyDescent="0.2">
      <c r="A7" s="113" t="s">
        <v>7</v>
      </c>
      <c r="B7" s="115" t="s">
        <v>8</v>
      </c>
      <c r="C7" s="117" t="s">
        <v>9</v>
      </c>
      <c r="D7" s="118"/>
      <c r="E7" s="15" t="s">
        <v>10</v>
      </c>
      <c r="F7" s="16" t="s">
        <v>3</v>
      </c>
      <c r="G7" s="121" t="s">
        <v>11</v>
      </c>
      <c r="H7" s="172" t="s">
        <v>180</v>
      </c>
      <c r="I7" s="120"/>
      <c r="J7" s="122"/>
    </row>
    <row r="8" spans="1:10" ht="27.75" customHeight="1" x14ac:dyDescent="0.2">
      <c r="A8" s="114"/>
      <c r="B8" s="116"/>
      <c r="C8" s="119"/>
      <c r="D8" s="120"/>
      <c r="E8" s="17" t="s">
        <v>12</v>
      </c>
      <c r="F8" s="7" t="s">
        <v>13</v>
      </c>
      <c r="G8" s="102"/>
      <c r="H8" s="173" t="s">
        <v>181</v>
      </c>
      <c r="I8" s="174" t="s">
        <v>182</v>
      </c>
      <c r="J8" s="123"/>
    </row>
    <row r="9" spans="1:10" ht="15" customHeight="1" x14ac:dyDescent="0.2">
      <c r="A9" s="124" t="s">
        <v>14</v>
      </c>
      <c r="B9" s="18" t="s">
        <v>15</v>
      </c>
      <c r="C9" s="19" t="s">
        <v>16</v>
      </c>
      <c r="D9" s="20"/>
      <c r="E9" s="21" t="s">
        <v>17</v>
      </c>
      <c r="F9" s="22" t="s">
        <v>18</v>
      </c>
      <c r="G9" s="19" t="s">
        <v>19</v>
      </c>
      <c r="H9" s="23" t="s">
        <v>20</v>
      </c>
      <c r="I9" s="24" t="s">
        <v>21</v>
      </c>
      <c r="J9" s="25"/>
    </row>
    <row r="10" spans="1:10" ht="15" customHeight="1" x14ac:dyDescent="0.2">
      <c r="A10" s="125"/>
      <c r="B10" s="18" t="s">
        <v>15</v>
      </c>
      <c r="C10" s="19" t="s">
        <v>16</v>
      </c>
      <c r="D10" s="20"/>
      <c r="E10" s="21" t="s">
        <v>22</v>
      </c>
      <c r="F10" s="22" t="s">
        <v>23</v>
      </c>
      <c r="G10" s="19" t="s">
        <v>19</v>
      </c>
      <c r="H10" s="23" t="s">
        <v>20</v>
      </c>
      <c r="I10" s="24" t="s">
        <v>21</v>
      </c>
      <c r="J10" s="25"/>
    </row>
    <row r="11" spans="1:10" ht="15" customHeight="1" x14ac:dyDescent="0.2">
      <c r="A11" s="125"/>
      <c r="B11" s="26" t="s">
        <v>24</v>
      </c>
      <c r="C11" s="19" t="s">
        <v>16</v>
      </c>
      <c r="D11" s="20"/>
      <c r="E11" s="21" t="s">
        <v>25</v>
      </c>
      <c r="F11" s="22" t="s">
        <v>26</v>
      </c>
      <c r="G11" s="19" t="s">
        <v>19</v>
      </c>
      <c r="H11" s="23" t="s">
        <v>20</v>
      </c>
      <c r="I11" s="24" t="s">
        <v>21</v>
      </c>
      <c r="J11" s="25"/>
    </row>
    <row r="12" spans="1:10" ht="15.95" customHeight="1" x14ac:dyDescent="0.2">
      <c r="A12" s="126"/>
      <c r="B12" s="27" t="s">
        <v>24</v>
      </c>
      <c r="C12" s="28" t="s">
        <v>16</v>
      </c>
      <c r="D12" s="29"/>
      <c r="E12" s="30" t="s">
        <v>27</v>
      </c>
      <c r="F12" s="31" t="s">
        <v>28</v>
      </c>
      <c r="G12" s="28" t="s">
        <v>19</v>
      </c>
      <c r="H12" s="32" t="s">
        <v>20</v>
      </c>
      <c r="I12" s="33" t="s">
        <v>21</v>
      </c>
      <c r="J12" s="34"/>
    </row>
    <row r="13" spans="1:10" ht="15" customHeight="1" x14ac:dyDescent="0.2">
      <c r="A13" s="35" t="s">
        <v>29</v>
      </c>
      <c r="B13" s="36" t="s">
        <v>15</v>
      </c>
      <c r="C13" s="37" t="s">
        <v>30</v>
      </c>
      <c r="D13" s="38"/>
      <c r="E13" s="39" t="s">
        <v>31</v>
      </c>
      <c r="F13" s="40" t="s">
        <v>32</v>
      </c>
      <c r="G13" s="37" t="s">
        <v>19</v>
      </c>
      <c r="H13" s="175">
        <v>2</v>
      </c>
      <c r="I13" s="176">
        <f>H13*25</f>
        <v>50</v>
      </c>
      <c r="J13" s="41"/>
    </row>
    <row r="14" spans="1:10" ht="30" customHeight="1" x14ac:dyDescent="0.2">
      <c r="A14" s="42" t="s">
        <v>33</v>
      </c>
      <c r="B14" s="43" t="s">
        <v>34</v>
      </c>
      <c r="C14" s="44" t="s">
        <v>35</v>
      </c>
      <c r="D14" s="45"/>
      <c r="E14" s="46" t="s">
        <v>36</v>
      </c>
      <c r="F14" s="47" t="s">
        <v>37</v>
      </c>
      <c r="G14" s="46" t="s">
        <v>38</v>
      </c>
      <c r="H14" s="177">
        <v>3.4</v>
      </c>
      <c r="I14" s="176">
        <f t="shared" ref="I14:I26" si="0">H14*25</f>
        <v>85</v>
      </c>
      <c r="J14" s="48"/>
    </row>
    <row r="15" spans="1:10" ht="18.95" customHeight="1" x14ac:dyDescent="0.2">
      <c r="A15" s="49"/>
      <c r="B15" s="36" t="s">
        <v>15</v>
      </c>
      <c r="C15" s="37" t="s">
        <v>30</v>
      </c>
      <c r="D15" s="45"/>
      <c r="E15" s="39" t="s">
        <v>39</v>
      </c>
      <c r="F15" s="40" t="s">
        <v>40</v>
      </c>
      <c r="G15" s="37" t="s">
        <v>19</v>
      </c>
      <c r="H15" s="176">
        <v>2.5</v>
      </c>
      <c r="I15" s="176">
        <f t="shared" si="0"/>
        <v>62.5</v>
      </c>
      <c r="J15" s="48"/>
    </row>
    <row r="16" spans="1:10" ht="15.95" customHeight="1" x14ac:dyDescent="0.2">
      <c r="A16" s="50"/>
      <c r="B16" s="36" t="s">
        <v>15</v>
      </c>
      <c r="C16" s="37" t="s">
        <v>30</v>
      </c>
      <c r="D16" s="38"/>
      <c r="E16" s="39" t="s">
        <v>41</v>
      </c>
      <c r="F16" s="40" t="s">
        <v>42</v>
      </c>
      <c r="G16" s="37" t="s">
        <v>19</v>
      </c>
      <c r="H16" s="176">
        <v>2.5</v>
      </c>
      <c r="I16" s="176">
        <f t="shared" si="0"/>
        <v>62.5</v>
      </c>
      <c r="J16" s="41"/>
    </row>
    <row r="17" spans="1:10" ht="20.100000000000001" customHeight="1" x14ac:dyDescent="0.2">
      <c r="A17" s="51" t="s">
        <v>43</v>
      </c>
      <c r="B17" s="36" t="s">
        <v>15</v>
      </c>
      <c r="C17" s="37" t="s">
        <v>30</v>
      </c>
      <c r="D17" s="45"/>
      <c r="E17" s="39" t="s">
        <v>44</v>
      </c>
      <c r="F17" s="40" t="s">
        <v>45</v>
      </c>
      <c r="G17" s="37" t="s">
        <v>19</v>
      </c>
      <c r="H17" s="176">
        <v>1.9</v>
      </c>
      <c r="I17" s="176">
        <f t="shared" si="0"/>
        <v>47.5</v>
      </c>
      <c r="J17" s="48"/>
    </row>
    <row r="18" spans="1:10" ht="15.95" customHeight="1" x14ac:dyDescent="0.2">
      <c r="A18" s="50"/>
      <c r="B18" s="36" t="s">
        <v>15</v>
      </c>
      <c r="C18" s="37" t="s">
        <v>30</v>
      </c>
      <c r="D18" s="38"/>
      <c r="E18" s="39" t="s">
        <v>46</v>
      </c>
      <c r="F18" s="40" t="s">
        <v>47</v>
      </c>
      <c r="G18" s="37" t="s">
        <v>19</v>
      </c>
      <c r="H18" s="176">
        <v>3.5</v>
      </c>
      <c r="I18" s="176">
        <f t="shared" si="0"/>
        <v>87.5</v>
      </c>
      <c r="J18" s="41"/>
    </row>
    <row r="19" spans="1:10" ht="15.95" customHeight="1" x14ac:dyDescent="0.2">
      <c r="A19" s="50"/>
      <c r="B19" s="36" t="s">
        <v>15</v>
      </c>
      <c r="C19" s="37" t="s">
        <v>30</v>
      </c>
      <c r="D19" s="38"/>
      <c r="E19" s="39" t="s">
        <v>48</v>
      </c>
      <c r="F19" s="40" t="s">
        <v>49</v>
      </c>
      <c r="G19" s="37" t="s">
        <v>19</v>
      </c>
      <c r="H19" s="176">
        <v>2.5</v>
      </c>
      <c r="I19" s="176">
        <f t="shared" si="0"/>
        <v>62.5</v>
      </c>
      <c r="J19" s="41"/>
    </row>
    <row r="20" spans="1:10" ht="15" customHeight="1" x14ac:dyDescent="0.2">
      <c r="A20" s="50"/>
      <c r="B20" s="36" t="s">
        <v>15</v>
      </c>
      <c r="C20" s="37" t="s">
        <v>30</v>
      </c>
      <c r="D20" s="38"/>
      <c r="E20" s="39" t="s">
        <v>50</v>
      </c>
      <c r="F20" s="40" t="s">
        <v>51</v>
      </c>
      <c r="G20" s="37" t="s">
        <v>19</v>
      </c>
      <c r="H20" s="176">
        <v>2</v>
      </c>
      <c r="I20" s="176">
        <f t="shared" si="0"/>
        <v>50</v>
      </c>
      <c r="J20" s="41"/>
    </row>
    <row r="21" spans="1:10" ht="15" customHeight="1" x14ac:dyDescent="0.2">
      <c r="A21" s="50"/>
      <c r="B21" s="36" t="s">
        <v>15</v>
      </c>
      <c r="C21" s="37" t="s">
        <v>30</v>
      </c>
      <c r="D21" s="38"/>
      <c r="E21" s="39" t="s">
        <v>52</v>
      </c>
      <c r="F21" s="40" t="s">
        <v>53</v>
      </c>
      <c r="G21" s="37" t="s">
        <v>19</v>
      </c>
      <c r="H21" s="176">
        <v>2</v>
      </c>
      <c r="I21" s="176">
        <f t="shared" si="0"/>
        <v>50</v>
      </c>
      <c r="J21" s="41"/>
    </row>
    <row r="22" spans="1:10" ht="30.95" customHeight="1" x14ac:dyDescent="0.2">
      <c r="A22" s="52" t="s">
        <v>54</v>
      </c>
      <c r="B22" s="43" t="s">
        <v>55</v>
      </c>
      <c r="C22" s="44" t="s">
        <v>56</v>
      </c>
      <c r="D22" s="45"/>
      <c r="E22" s="46" t="s">
        <v>57</v>
      </c>
      <c r="F22" s="53" t="s">
        <v>58</v>
      </c>
      <c r="G22" s="46" t="s">
        <v>38</v>
      </c>
      <c r="H22" s="177">
        <v>2</v>
      </c>
      <c r="I22" s="176">
        <f t="shared" si="0"/>
        <v>50</v>
      </c>
      <c r="J22" s="48"/>
    </row>
    <row r="23" spans="1:10" ht="15" customHeight="1" x14ac:dyDescent="0.2">
      <c r="A23" s="50"/>
      <c r="B23" s="36" t="s">
        <v>15</v>
      </c>
      <c r="C23" s="37" t="s">
        <v>30</v>
      </c>
      <c r="D23" s="38"/>
      <c r="E23" s="39" t="s">
        <v>59</v>
      </c>
      <c r="F23" s="40" t="s">
        <v>60</v>
      </c>
      <c r="G23" s="37" t="s">
        <v>19</v>
      </c>
      <c r="H23" s="176">
        <v>3</v>
      </c>
      <c r="I23" s="176">
        <f t="shared" si="0"/>
        <v>75</v>
      </c>
      <c r="J23" s="41"/>
    </row>
    <row r="24" spans="1:10" ht="15" customHeight="1" x14ac:dyDescent="0.2">
      <c r="A24" s="50"/>
      <c r="B24" s="36" t="s">
        <v>15</v>
      </c>
      <c r="C24" s="37" t="s">
        <v>30</v>
      </c>
      <c r="D24" s="38"/>
      <c r="E24" s="39" t="s">
        <v>61</v>
      </c>
      <c r="F24" s="40" t="s">
        <v>62</v>
      </c>
      <c r="G24" s="37" t="s">
        <v>19</v>
      </c>
      <c r="H24" s="176">
        <v>2.5</v>
      </c>
      <c r="I24" s="176">
        <f t="shared" si="0"/>
        <v>62.5</v>
      </c>
      <c r="J24" s="41"/>
    </row>
    <row r="25" spans="1:10" ht="15" customHeight="1" x14ac:dyDescent="0.2">
      <c r="A25" s="50"/>
      <c r="B25" s="36" t="s">
        <v>15</v>
      </c>
      <c r="C25" s="37" t="s">
        <v>30</v>
      </c>
      <c r="D25" s="38"/>
      <c r="E25" s="39" t="s">
        <v>63</v>
      </c>
      <c r="F25" s="40" t="s">
        <v>64</v>
      </c>
      <c r="G25" s="37" t="s">
        <v>19</v>
      </c>
      <c r="H25" s="176">
        <v>2.5</v>
      </c>
      <c r="I25" s="176">
        <f t="shared" si="0"/>
        <v>62.5</v>
      </c>
      <c r="J25" s="41"/>
    </row>
    <row r="26" spans="1:10" ht="15.2" customHeight="1" x14ac:dyDescent="0.2">
      <c r="A26" s="54"/>
      <c r="B26" s="55" t="s">
        <v>15</v>
      </c>
      <c r="C26" s="56" t="s">
        <v>30</v>
      </c>
      <c r="D26" s="57"/>
      <c r="E26" s="58" t="s">
        <v>65</v>
      </c>
      <c r="F26" s="59" t="s">
        <v>66</v>
      </c>
      <c r="G26" s="56" t="s">
        <v>19</v>
      </c>
      <c r="H26" s="178">
        <v>2.5</v>
      </c>
      <c r="I26" s="176">
        <f t="shared" si="0"/>
        <v>62.5</v>
      </c>
      <c r="J26" s="60"/>
    </row>
    <row r="27" spans="1:10" ht="15" customHeight="1" x14ac:dyDescent="0.2">
      <c r="A27" s="127" t="s">
        <v>7</v>
      </c>
      <c r="B27" s="128" t="s">
        <v>8</v>
      </c>
      <c r="C27" s="129" t="s">
        <v>9</v>
      </c>
      <c r="D27" s="130"/>
      <c r="E27" s="5" t="s">
        <v>10</v>
      </c>
      <c r="F27" s="6" t="s">
        <v>3</v>
      </c>
      <c r="G27" s="101" t="s">
        <v>11</v>
      </c>
      <c r="H27" s="131" t="s">
        <v>180</v>
      </c>
      <c r="I27" s="132"/>
      <c r="J27" s="133"/>
    </row>
    <row r="28" spans="1:10" ht="25.5" customHeight="1" x14ac:dyDescent="0.2">
      <c r="A28" s="114"/>
      <c r="B28" s="116"/>
      <c r="C28" s="119"/>
      <c r="D28" s="120"/>
      <c r="E28" s="17" t="s">
        <v>12</v>
      </c>
      <c r="F28" s="7" t="s">
        <v>13</v>
      </c>
      <c r="G28" s="102"/>
      <c r="H28" s="173" t="s">
        <v>181</v>
      </c>
      <c r="I28" s="174" t="s">
        <v>182</v>
      </c>
      <c r="J28" s="123"/>
    </row>
    <row r="29" spans="1:10" ht="17.100000000000001" customHeight="1" x14ac:dyDescent="0.2">
      <c r="A29" s="134" t="s">
        <v>67</v>
      </c>
      <c r="B29" s="61" t="s">
        <v>15</v>
      </c>
      <c r="C29" s="137" t="s">
        <v>30</v>
      </c>
      <c r="D29" s="137"/>
      <c r="E29" s="63" t="s">
        <v>68</v>
      </c>
      <c r="F29" s="64" t="s">
        <v>69</v>
      </c>
      <c r="G29" s="62" t="s">
        <v>19</v>
      </c>
      <c r="H29" s="179">
        <v>2</v>
      </c>
      <c r="I29" s="179">
        <f>H29*25</f>
        <v>50</v>
      </c>
      <c r="J29" s="65"/>
    </row>
    <row r="30" spans="1:10" ht="15" customHeight="1" x14ac:dyDescent="0.2">
      <c r="A30" s="135"/>
      <c r="B30" s="36" t="s">
        <v>15</v>
      </c>
      <c r="C30" s="138" t="s">
        <v>30</v>
      </c>
      <c r="D30" s="138"/>
      <c r="E30" s="39" t="s">
        <v>70</v>
      </c>
      <c r="F30" s="40" t="s">
        <v>71</v>
      </c>
      <c r="G30" s="37" t="s">
        <v>19</v>
      </c>
      <c r="H30" s="176">
        <v>2</v>
      </c>
      <c r="I30" s="179">
        <f t="shared" ref="I30:I61" si="1">H30*25</f>
        <v>50</v>
      </c>
      <c r="J30" s="41"/>
    </row>
    <row r="31" spans="1:10" ht="15" customHeight="1" x14ac:dyDescent="0.2">
      <c r="A31" s="135"/>
      <c r="B31" s="36" t="s">
        <v>15</v>
      </c>
      <c r="C31" s="138" t="s">
        <v>30</v>
      </c>
      <c r="D31" s="138"/>
      <c r="E31" s="39" t="s">
        <v>72</v>
      </c>
      <c r="F31" s="40" t="s">
        <v>73</v>
      </c>
      <c r="G31" s="37" t="s">
        <v>19</v>
      </c>
      <c r="H31" s="176">
        <v>2</v>
      </c>
      <c r="I31" s="179">
        <f t="shared" si="1"/>
        <v>50</v>
      </c>
      <c r="J31" s="41"/>
    </row>
    <row r="32" spans="1:10" ht="15" customHeight="1" x14ac:dyDescent="0.2">
      <c r="A32" s="135"/>
      <c r="B32" s="36" t="s">
        <v>15</v>
      </c>
      <c r="C32" s="138" t="s">
        <v>30</v>
      </c>
      <c r="D32" s="138"/>
      <c r="E32" s="39" t="s">
        <v>74</v>
      </c>
      <c r="F32" s="40" t="s">
        <v>75</v>
      </c>
      <c r="G32" s="37" t="s">
        <v>19</v>
      </c>
      <c r="H32" s="176">
        <v>2</v>
      </c>
      <c r="I32" s="179">
        <f t="shared" si="1"/>
        <v>50</v>
      </c>
      <c r="J32" s="41"/>
    </row>
    <row r="33" spans="1:10" ht="15" customHeight="1" x14ac:dyDescent="0.2">
      <c r="A33" s="136"/>
      <c r="B33" s="36" t="s">
        <v>15</v>
      </c>
      <c r="C33" s="138" t="s">
        <v>30</v>
      </c>
      <c r="D33" s="138"/>
      <c r="E33" s="39" t="s">
        <v>76</v>
      </c>
      <c r="F33" s="40" t="s">
        <v>77</v>
      </c>
      <c r="G33" s="37" t="s">
        <v>19</v>
      </c>
      <c r="H33" s="176">
        <v>2</v>
      </c>
      <c r="I33" s="179">
        <f t="shared" si="1"/>
        <v>50</v>
      </c>
      <c r="J33" s="41"/>
    </row>
    <row r="34" spans="1:10" ht="18.95" customHeight="1" x14ac:dyDescent="0.2">
      <c r="A34" s="139" t="s">
        <v>78</v>
      </c>
      <c r="B34" s="36" t="s">
        <v>15</v>
      </c>
      <c r="C34" s="138" t="s">
        <v>30</v>
      </c>
      <c r="D34" s="138"/>
      <c r="E34" s="39" t="s">
        <v>79</v>
      </c>
      <c r="F34" s="40" t="s">
        <v>80</v>
      </c>
      <c r="G34" s="37" t="s">
        <v>19</v>
      </c>
      <c r="H34" s="176">
        <v>2</v>
      </c>
      <c r="I34" s="179">
        <f t="shared" si="1"/>
        <v>50</v>
      </c>
      <c r="J34" s="48"/>
    </row>
    <row r="35" spans="1:10" ht="18" customHeight="1" x14ac:dyDescent="0.2">
      <c r="A35" s="140"/>
      <c r="B35" s="36" t="s">
        <v>15</v>
      </c>
      <c r="C35" s="138" t="s">
        <v>30</v>
      </c>
      <c r="D35" s="138"/>
      <c r="E35" s="39" t="s">
        <v>81</v>
      </c>
      <c r="F35" s="40" t="s">
        <v>82</v>
      </c>
      <c r="G35" s="37" t="s">
        <v>19</v>
      </c>
      <c r="H35" s="176">
        <v>2</v>
      </c>
      <c r="I35" s="179">
        <f t="shared" si="1"/>
        <v>50</v>
      </c>
      <c r="J35" s="48"/>
    </row>
    <row r="36" spans="1:10" ht="18.95" customHeight="1" x14ac:dyDescent="0.2">
      <c r="A36" s="141"/>
      <c r="B36" s="36" t="s">
        <v>15</v>
      </c>
      <c r="C36" s="138" t="s">
        <v>30</v>
      </c>
      <c r="D36" s="138"/>
      <c r="E36" s="39" t="s">
        <v>83</v>
      </c>
      <c r="F36" s="40" t="s">
        <v>84</v>
      </c>
      <c r="G36" s="37" t="s">
        <v>19</v>
      </c>
      <c r="H36" s="176">
        <v>4.0999999999999996</v>
      </c>
      <c r="I36" s="179">
        <f t="shared" si="1"/>
        <v>102.49999999999999</v>
      </c>
      <c r="J36" s="48"/>
    </row>
    <row r="37" spans="1:10" ht="15" customHeight="1" x14ac:dyDescent="0.2">
      <c r="A37" s="142" t="s">
        <v>85</v>
      </c>
      <c r="B37" s="36" t="s">
        <v>15</v>
      </c>
      <c r="C37" s="138" t="s">
        <v>30</v>
      </c>
      <c r="D37" s="138"/>
      <c r="E37" s="39" t="s">
        <v>86</v>
      </c>
      <c r="F37" s="40" t="s">
        <v>87</v>
      </c>
      <c r="G37" s="37" t="s">
        <v>19</v>
      </c>
      <c r="H37" s="176">
        <v>2</v>
      </c>
      <c r="I37" s="179">
        <f t="shared" si="1"/>
        <v>50</v>
      </c>
      <c r="J37" s="41"/>
    </row>
    <row r="38" spans="1:10" ht="15" customHeight="1" x14ac:dyDescent="0.2">
      <c r="A38" s="99"/>
      <c r="B38" s="36" t="s">
        <v>15</v>
      </c>
      <c r="C38" s="138" t="s">
        <v>30</v>
      </c>
      <c r="D38" s="138"/>
      <c r="E38" s="39" t="s">
        <v>88</v>
      </c>
      <c r="F38" s="40" t="s">
        <v>89</v>
      </c>
      <c r="G38" s="37" t="s">
        <v>19</v>
      </c>
      <c r="H38" s="176">
        <v>3.7</v>
      </c>
      <c r="I38" s="179">
        <f t="shared" si="1"/>
        <v>92.5</v>
      </c>
      <c r="J38" s="41"/>
    </row>
    <row r="39" spans="1:10" ht="15.95" customHeight="1" x14ac:dyDescent="0.2">
      <c r="A39" s="99"/>
      <c r="B39" s="66" t="s">
        <v>15</v>
      </c>
      <c r="C39" s="143" t="s">
        <v>30</v>
      </c>
      <c r="D39" s="143"/>
      <c r="E39" s="68" t="s">
        <v>90</v>
      </c>
      <c r="F39" s="69" t="s">
        <v>91</v>
      </c>
      <c r="G39" s="67" t="s">
        <v>19</v>
      </c>
      <c r="H39" s="180">
        <v>4.2</v>
      </c>
      <c r="I39" s="179">
        <f t="shared" si="1"/>
        <v>105</v>
      </c>
      <c r="J39" s="70"/>
    </row>
    <row r="40" spans="1:10" ht="15" customHeight="1" x14ac:dyDescent="0.2">
      <c r="A40" s="99"/>
      <c r="B40" s="18" t="s">
        <v>15</v>
      </c>
      <c r="C40" s="144" t="s">
        <v>30</v>
      </c>
      <c r="D40" s="144"/>
      <c r="E40" s="21" t="s">
        <v>92</v>
      </c>
      <c r="F40" s="22" t="s">
        <v>93</v>
      </c>
      <c r="G40" s="19" t="s">
        <v>19</v>
      </c>
      <c r="H40" s="181">
        <v>3</v>
      </c>
      <c r="I40" s="179">
        <f t="shared" si="1"/>
        <v>75</v>
      </c>
      <c r="J40" s="25"/>
    </row>
    <row r="41" spans="1:10" ht="15" customHeight="1" x14ac:dyDescent="0.2">
      <c r="A41" s="99"/>
      <c r="B41" s="18" t="s">
        <v>15</v>
      </c>
      <c r="C41" s="144" t="s">
        <v>30</v>
      </c>
      <c r="D41" s="144"/>
      <c r="E41" s="21" t="s">
        <v>94</v>
      </c>
      <c r="F41" s="22" t="s">
        <v>95</v>
      </c>
      <c r="G41" s="19" t="s">
        <v>19</v>
      </c>
      <c r="H41" s="181">
        <v>3</v>
      </c>
      <c r="I41" s="179">
        <f t="shared" si="1"/>
        <v>75</v>
      </c>
      <c r="J41" s="25"/>
    </row>
    <row r="42" spans="1:10" ht="15" customHeight="1" x14ac:dyDescent="0.2">
      <c r="A42" s="99"/>
      <c r="B42" s="26" t="s">
        <v>24</v>
      </c>
      <c r="C42" s="144" t="s">
        <v>30</v>
      </c>
      <c r="D42" s="144"/>
      <c r="E42" s="21" t="s">
        <v>96</v>
      </c>
      <c r="F42" s="22" t="s">
        <v>97</v>
      </c>
      <c r="G42" s="19" t="s">
        <v>19</v>
      </c>
      <c r="H42" s="181">
        <v>3</v>
      </c>
      <c r="I42" s="179">
        <f t="shared" si="1"/>
        <v>75</v>
      </c>
      <c r="J42" s="25"/>
    </row>
    <row r="43" spans="1:10" ht="15.95" customHeight="1" x14ac:dyDescent="0.2">
      <c r="A43" s="99"/>
      <c r="B43" s="71" t="s">
        <v>98</v>
      </c>
      <c r="C43" s="145" t="s">
        <v>99</v>
      </c>
      <c r="D43" s="145"/>
      <c r="E43" s="73" t="s">
        <v>100</v>
      </c>
      <c r="F43" s="74" t="s">
        <v>101</v>
      </c>
      <c r="G43" s="75" t="s">
        <v>19</v>
      </c>
      <c r="H43" s="182">
        <v>3</v>
      </c>
      <c r="I43" s="179">
        <f t="shared" si="1"/>
        <v>75</v>
      </c>
      <c r="J43" s="76"/>
    </row>
    <row r="44" spans="1:10" ht="15" customHeight="1" x14ac:dyDescent="0.2">
      <c r="A44" s="100"/>
      <c r="B44" s="77" t="s">
        <v>98</v>
      </c>
      <c r="C44" s="146" t="s">
        <v>99</v>
      </c>
      <c r="D44" s="146"/>
      <c r="E44" s="63" t="s">
        <v>102</v>
      </c>
      <c r="F44" s="64" t="s">
        <v>103</v>
      </c>
      <c r="G44" s="62" t="s">
        <v>19</v>
      </c>
      <c r="H44" s="183">
        <v>3</v>
      </c>
      <c r="I44" s="179">
        <f t="shared" si="1"/>
        <v>75</v>
      </c>
      <c r="J44" s="79"/>
    </row>
    <row r="45" spans="1:10" ht="17.100000000000001" customHeight="1" x14ac:dyDescent="0.2">
      <c r="A45" s="147" t="s">
        <v>104</v>
      </c>
      <c r="B45" s="36" t="s">
        <v>15</v>
      </c>
      <c r="C45" s="138" t="s">
        <v>30</v>
      </c>
      <c r="D45" s="138"/>
      <c r="E45" s="39" t="s">
        <v>105</v>
      </c>
      <c r="F45" s="40" t="s">
        <v>106</v>
      </c>
      <c r="G45" s="37" t="s">
        <v>19</v>
      </c>
      <c r="H45" s="184">
        <v>2</v>
      </c>
      <c r="I45" s="179">
        <f t="shared" si="1"/>
        <v>50</v>
      </c>
      <c r="J45" s="48"/>
    </row>
    <row r="46" spans="1:10" ht="15.95" customHeight="1" x14ac:dyDescent="0.2">
      <c r="A46" s="148"/>
      <c r="B46" s="36" t="s">
        <v>15</v>
      </c>
      <c r="C46" s="138" t="s">
        <v>30</v>
      </c>
      <c r="D46" s="138"/>
      <c r="E46" s="39" t="s">
        <v>107</v>
      </c>
      <c r="F46" s="40" t="s">
        <v>108</v>
      </c>
      <c r="G46" s="37" t="s">
        <v>19</v>
      </c>
      <c r="H46" s="184">
        <v>3.7</v>
      </c>
      <c r="I46" s="179">
        <f t="shared" si="1"/>
        <v>92.5</v>
      </c>
      <c r="J46" s="41"/>
    </row>
    <row r="47" spans="1:10" ht="17.100000000000001" customHeight="1" x14ac:dyDescent="0.2">
      <c r="A47" s="148"/>
      <c r="B47" s="36" t="s">
        <v>15</v>
      </c>
      <c r="C47" s="138" t="s">
        <v>30</v>
      </c>
      <c r="D47" s="138"/>
      <c r="E47" s="39" t="s">
        <v>109</v>
      </c>
      <c r="F47" s="40" t="s">
        <v>110</v>
      </c>
      <c r="G47" s="37" t="s">
        <v>19</v>
      </c>
      <c r="H47" s="185">
        <v>3.2</v>
      </c>
      <c r="I47" s="179">
        <f t="shared" si="1"/>
        <v>80</v>
      </c>
      <c r="J47" s="48"/>
    </row>
    <row r="48" spans="1:10" ht="17.100000000000001" customHeight="1" x14ac:dyDescent="0.2">
      <c r="A48" s="148"/>
      <c r="B48" s="36" t="s">
        <v>15</v>
      </c>
      <c r="C48" s="138" t="s">
        <v>30</v>
      </c>
      <c r="D48" s="138"/>
      <c r="E48" s="39" t="s">
        <v>111</v>
      </c>
      <c r="F48" s="40" t="s">
        <v>112</v>
      </c>
      <c r="G48" s="37" t="s">
        <v>19</v>
      </c>
      <c r="H48" s="185">
        <v>3.2</v>
      </c>
      <c r="I48" s="179">
        <f t="shared" si="1"/>
        <v>80</v>
      </c>
      <c r="J48" s="48"/>
    </row>
    <row r="49" spans="1:10" ht="15.95" customHeight="1" x14ac:dyDescent="0.2">
      <c r="A49" s="148"/>
      <c r="B49" s="36" t="s">
        <v>15</v>
      </c>
      <c r="C49" s="138" t="s">
        <v>30</v>
      </c>
      <c r="D49" s="138"/>
      <c r="E49" s="39" t="s">
        <v>113</v>
      </c>
      <c r="F49" s="40" t="s">
        <v>114</v>
      </c>
      <c r="G49" s="37" t="s">
        <v>19</v>
      </c>
      <c r="H49" s="185">
        <v>4</v>
      </c>
      <c r="I49" s="179">
        <f t="shared" si="1"/>
        <v>100</v>
      </c>
      <c r="J49" s="41"/>
    </row>
    <row r="50" spans="1:10" ht="17.100000000000001" customHeight="1" x14ac:dyDescent="0.2">
      <c r="A50" s="148"/>
      <c r="B50" s="80" t="s">
        <v>24</v>
      </c>
      <c r="C50" s="150" t="s">
        <v>115</v>
      </c>
      <c r="D50" s="150"/>
      <c r="E50" s="39" t="s">
        <v>116</v>
      </c>
      <c r="F50" s="40" t="s">
        <v>117</v>
      </c>
      <c r="G50" s="37" t="s">
        <v>19</v>
      </c>
      <c r="H50" s="185">
        <v>5</v>
      </c>
      <c r="I50" s="179">
        <f t="shared" si="1"/>
        <v>125</v>
      </c>
      <c r="J50" s="48"/>
    </row>
    <row r="51" spans="1:10" ht="17.100000000000001" customHeight="1" x14ac:dyDescent="0.2">
      <c r="A51" s="149"/>
      <c r="B51" s="80" t="s">
        <v>24</v>
      </c>
      <c r="C51" s="150" t="s">
        <v>115</v>
      </c>
      <c r="D51" s="150"/>
      <c r="E51" s="39" t="s">
        <v>118</v>
      </c>
      <c r="F51" s="40" t="s">
        <v>119</v>
      </c>
      <c r="G51" s="37" t="s">
        <v>19</v>
      </c>
      <c r="H51" s="185">
        <v>5</v>
      </c>
      <c r="I51" s="179">
        <f t="shared" si="1"/>
        <v>125</v>
      </c>
      <c r="J51" s="48"/>
    </row>
    <row r="52" spans="1:10" ht="15" customHeight="1" x14ac:dyDescent="0.2">
      <c r="A52" s="142" t="s">
        <v>120</v>
      </c>
      <c r="B52" s="36" t="s">
        <v>15</v>
      </c>
      <c r="C52" s="138" t="s">
        <v>30</v>
      </c>
      <c r="D52" s="138"/>
      <c r="E52" s="39" t="s">
        <v>121</v>
      </c>
      <c r="F52" s="40" t="s">
        <v>122</v>
      </c>
      <c r="G52" s="37" t="s">
        <v>19</v>
      </c>
      <c r="H52" s="184">
        <v>2.7</v>
      </c>
      <c r="I52" s="179">
        <f t="shared" si="1"/>
        <v>67.5</v>
      </c>
      <c r="J52" s="41"/>
    </row>
    <row r="53" spans="1:10" ht="15" customHeight="1" x14ac:dyDescent="0.2">
      <c r="A53" s="99"/>
      <c r="B53" s="36" t="s">
        <v>15</v>
      </c>
      <c r="C53" s="138" t="s">
        <v>30</v>
      </c>
      <c r="D53" s="138"/>
      <c r="E53" s="39" t="s">
        <v>123</v>
      </c>
      <c r="F53" s="40" t="s">
        <v>124</v>
      </c>
      <c r="G53" s="37" t="s">
        <v>19</v>
      </c>
      <c r="H53" s="185">
        <v>2.5</v>
      </c>
      <c r="I53" s="179">
        <f t="shared" si="1"/>
        <v>62.5</v>
      </c>
      <c r="J53" s="41"/>
    </row>
    <row r="54" spans="1:10" ht="15.95" customHeight="1" x14ac:dyDescent="0.2">
      <c r="A54" s="99"/>
      <c r="B54" s="36" t="s">
        <v>15</v>
      </c>
      <c r="C54" s="138" t="s">
        <v>30</v>
      </c>
      <c r="D54" s="138"/>
      <c r="E54" s="39" t="s">
        <v>125</v>
      </c>
      <c r="F54" s="40" t="s">
        <v>126</v>
      </c>
      <c r="G54" s="37" t="s">
        <v>19</v>
      </c>
      <c r="H54" s="185">
        <v>2.7</v>
      </c>
      <c r="I54" s="179">
        <f t="shared" si="1"/>
        <v>67.5</v>
      </c>
      <c r="J54" s="41"/>
    </row>
    <row r="55" spans="1:10" ht="15" customHeight="1" x14ac:dyDescent="0.2">
      <c r="A55" s="99"/>
      <c r="B55" s="36" t="s">
        <v>15</v>
      </c>
      <c r="C55" s="138" t="s">
        <v>30</v>
      </c>
      <c r="D55" s="138"/>
      <c r="E55" s="39" t="s">
        <v>127</v>
      </c>
      <c r="F55" s="40" t="s">
        <v>128</v>
      </c>
      <c r="G55" s="37" t="s">
        <v>19</v>
      </c>
      <c r="H55" s="185">
        <v>2.7</v>
      </c>
      <c r="I55" s="179">
        <f t="shared" si="1"/>
        <v>67.5</v>
      </c>
      <c r="J55" s="41"/>
    </row>
    <row r="56" spans="1:10" ht="15" customHeight="1" x14ac:dyDescent="0.2">
      <c r="A56" s="99"/>
      <c r="B56" s="36" t="s">
        <v>15</v>
      </c>
      <c r="C56" s="138" t="s">
        <v>30</v>
      </c>
      <c r="D56" s="138"/>
      <c r="E56" s="39" t="s">
        <v>129</v>
      </c>
      <c r="F56" s="40" t="s">
        <v>130</v>
      </c>
      <c r="G56" s="37" t="s">
        <v>19</v>
      </c>
      <c r="H56" s="185">
        <v>4.5</v>
      </c>
      <c r="I56" s="179">
        <f t="shared" si="1"/>
        <v>112.5</v>
      </c>
      <c r="J56" s="41"/>
    </row>
    <row r="57" spans="1:10" ht="15" customHeight="1" x14ac:dyDescent="0.2">
      <c r="A57" s="99"/>
      <c r="B57" s="80" t="s">
        <v>24</v>
      </c>
      <c r="C57" s="150" t="s">
        <v>115</v>
      </c>
      <c r="D57" s="150"/>
      <c r="E57" s="39" t="s">
        <v>131</v>
      </c>
      <c r="F57" s="40" t="s">
        <v>132</v>
      </c>
      <c r="G57" s="37" t="s">
        <v>19</v>
      </c>
      <c r="H57" s="185">
        <v>4.5</v>
      </c>
      <c r="I57" s="179">
        <f t="shared" si="1"/>
        <v>112.5</v>
      </c>
      <c r="J57" s="41"/>
    </row>
    <row r="58" spans="1:10" ht="15" customHeight="1" x14ac:dyDescent="0.2">
      <c r="A58" s="99"/>
      <c r="B58" s="36" t="s">
        <v>15</v>
      </c>
      <c r="C58" s="138" t="s">
        <v>30</v>
      </c>
      <c r="D58" s="138"/>
      <c r="E58" s="39" t="s">
        <v>133</v>
      </c>
      <c r="F58" s="40" t="s">
        <v>134</v>
      </c>
      <c r="G58" s="37" t="s">
        <v>19</v>
      </c>
      <c r="H58" s="185">
        <v>2.6</v>
      </c>
      <c r="I58" s="179">
        <f t="shared" si="1"/>
        <v>65</v>
      </c>
      <c r="J58" s="41"/>
    </row>
    <row r="59" spans="1:10" ht="15.95" customHeight="1" x14ac:dyDescent="0.2">
      <c r="A59" s="99"/>
      <c r="B59" s="36" t="s">
        <v>15</v>
      </c>
      <c r="C59" s="138" t="s">
        <v>30</v>
      </c>
      <c r="D59" s="138"/>
      <c r="E59" s="39" t="s">
        <v>135</v>
      </c>
      <c r="F59" s="40" t="s">
        <v>136</v>
      </c>
      <c r="G59" s="37" t="s">
        <v>19</v>
      </c>
      <c r="H59" s="185">
        <v>5.5</v>
      </c>
      <c r="I59" s="179">
        <f t="shared" si="1"/>
        <v>137.5</v>
      </c>
      <c r="J59" s="41"/>
    </row>
    <row r="60" spans="1:10" ht="15" customHeight="1" x14ac:dyDescent="0.2">
      <c r="A60" s="99"/>
      <c r="B60" s="36" t="s">
        <v>15</v>
      </c>
      <c r="C60" s="138" t="s">
        <v>30</v>
      </c>
      <c r="D60" s="138"/>
      <c r="E60" s="39" t="s">
        <v>137</v>
      </c>
      <c r="F60" s="40" t="s">
        <v>138</v>
      </c>
      <c r="G60" s="37" t="s">
        <v>19</v>
      </c>
      <c r="H60" s="185">
        <v>4</v>
      </c>
      <c r="I60" s="179">
        <f t="shared" si="1"/>
        <v>100</v>
      </c>
      <c r="J60" s="41"/>
    </row>
    <row r="61" spans="1:10" ht="15" customHeight="1" x14ac:dyDescent="0.2">
      <c r="A61" s="151"/>
      <c r="B61" s="55" t="s">
        <v>15</v>
      </c>
      <c r="C61" s="152" t="s">
        <v>30</v>
      </c>
      <c r="D61" s="152"/>
      <c r="E61" s="58" t="s">
        <v>139</v>
      </c>
      <c r="F61" s="59" t="s">
        <v>140</v>
      </c>
      <c r="G61" s="56" t="s">
        <v>19</v>
      </c>
      <c r="H61" s="186">
        <v>2.7</v>
      </c>
      <c r="I61" s="179">
        <f t="shared" si="1"/>
        <v>67.5</v>
      </c>
      <c r="J61" s="60"/>
    </row>
    <row r="62" spans="1:10" ht="15" customHeight="1" x14ac:dyDescent="0.2">
      <c r="A62" s="127" t="s">
        <v>7</v>
      </c>
      <c r="B62" s="128" t="s">
        <v>8</v>
      </c>
      <c r="C62" s="129" t="s">
        <v>9</v>
      </c>
      <c r="D62" s="130"/>
      <c r="E62" s="5" t="s">
        <v>10</v>
      </c>
      <c r="F62" s="6" t="s">
        <v>3</v>
      </c>
      <c r="G62" s="101" t="s">
        <v>11</v>
      </c>
      <c r="H62" s="131" t="s">
        <v>180</v>
      </c>
      <c r="I62" s="132"/>
      <c r="J62" s="133"/>
    </row>
    <row r="63" spans="1:10" ht="14.1" customHeight="1" x14ac:dyDescent="0.2">
      <c r="A63" s="114"/>
      <c r="B63" s="116"/>
      <c r="C63" s="119"/>
      <c r="D63" s="120"/>
      <c r="E63" s="17" t="s">
        <v>12</v>
      </c>
      <c r="F63" s="7" t="s">
        <v>13</v>
      </c>
      <c r="G63" s="102"/>
      <c r="H63" s="173" t="s">
        <v>181</v>
      </c>
      <c r="I63" s="174" t="s">
        <v>182</v>
      </c>
      <c r="J63" s="123"/>
    </row>
    <row r="64" spans="1:10" ht="15.95" customHeight="1" x14ac:dyDescent="0.2">
      <c r="A64" s="81" t="s">
        <v>141</v>
      </c>
      <c r="B64" s="61" t="s">
        <v>15</v>
      </c>
      <c r="C64" s="137" t="s">
        <v>30</v>
      </c>
      <c r="D64" s="137"/>
      <c r="E64" s="63" t="s">
        <v>142</v>
      </c>
      <c r="F64" s="64" t="s">
        <v>143</v>
      </c>
      <c r="G64" s="62" t="s">
        <v>19</v>
      </c>
      <c r="H64" s="187">
        <v>2.2999999999999998</v>
      </c>
      <c r="I64" s="183">
        <f>H64*25</f>
        <v>57.499999999999993</v>
      </c>
      <c r="J64" s="79"/>
    </row>
    <row r="65" spans="1:10" ht="15.95" customHeight="1" x14ac:dyDescent="0.2">
      <c r="A65" s="147" t="s">
        <v>144</v>
      </c>
      <c r="B65" s="36" t="s">
        <v>15</v>
      </c>
      <c r="C65" s="138" t="s">
        <v>30</v>
      </c>
      <c r="D65" s="138"/>
      <c r="E65" s="39" t="s">
        <v>145</v>
      </c>
      <c r="F65" s="40" t="s">
        <v>146</v>
      </c>
      <c r="G65" s="37" t="s">
        <v>19</v>
      </c>
      <c r="H65" s="185">
        <v>2.5</v>
      </c>
      <c r="I65" s="183">
        <f t="shared" ref="I65:I79" si="2">H65*25</f>
        <v>62.5</v>
      </c>
      <c r="J65" s="41"/>
    </row>
    <row r="66" spans="1:10" ht="15" customHeight="1" x14ac:dyDescent="0.2">
      <c r="A66" s="148"/>
      <c r="B66" s="36" t="s">
        <v>15</v>
      </c>
      <c r="C66" s="138" t="s">
        <v>30</v>
      </c>
      <c r="D66" s="138"/>
      <c r="E66" s="39" t="s">
        <v>147</v>
      </c>
      <c r="F66" s="40" t="s">
        <v>148</v>
      </c>
      <c r="G66" s="37" t="s">
        <v>19</v>
      </c>
      <c r="H66" s="185">
        <v>2.2999999999999998</v>
      </c>
      <c r="I66" s="183">
        <f t="shared" si="2"/>
        <v>57.499999999999993</v>
      </c>
      <c r="J66" s="41"/>
    </row>
    <row r="67" spans="1:10" ht="15" customHeight="1" x14ac:dyDescent="0.2">
      <c r="A67" s="148"/>
      <c r="B67" s="36" t="s">
        <v>15</v>
      </c>
      <c r="C67" s="138" t="s">
        <v>30</v>
      </c>
      <c r="D67" s="138"/>
      <c r="E67" s="39" t="s">
        <v>149</v>
      </c>
      <c r="F67" s="40" t="s">
        <v>150</v>
      </c>
      <c r="G67" s="37" t="s">
        <v>19</v>
      </c>
      <c r="H67" s="185">
        <v>4</v>
      </c>
      <c r="I67" s="183">
        <f t="shared" si="2"/>
        <v>100</v>
      </c>
      <c r="J67" s="41"/>
    </row>
    <row r="68" spans="1:10" ht="15" customHeight="1" x14ac:dyDescent="0.2">
      <c r="A68" s="149"/>
      <c r="B68" s="36" t="s">
        <v>15</v>
      </c>
      <c r="C68" s="138" t="s">
        <v>30</v>
      </c>
      <c r="D68" s="138"/>
      <c r="E68" s="39" t="s">
        <v>151</v>
      </c>
      <c r="F68" s="40" t="s">
        <v>152</v>
      </c>
      <c r="G68" s="37" t="s">
        <v>19</v>
      </c>
      <c r="H68" s="185">
        <v>2.5</v>
      </c>
      <c r="I68" s="183">
        <f t="shared" si="2"/>
        <v>62.5</v>
      </c>
      <c r="J68" s="41"/>
    </row>
    <row r="69" spans="1:10" ht="18" customHeight="1" x14ac:dyDescent="0.2">
      <c r="A69" s="134" t="s">
        <v>153</v>
      </c>
      <c r="B69" s="36" t="s">
        <v>15</v>
      </c>
      <c r="C69" s="138" t="s">
        <v>30</v>
      </c>
      <c r="D69" s="138"/>
      <c r="E69" s="39" t="s">
        <v>154</v>
      </c>
      <c r="F69" s="40" t="s">
        <v>155</v>
      </c>
      <c r="G69" s="37" t="s">
        <v>19</v>
      </c>
      <c r="H69" s="185">
        <v>2.5</v>
      </c>
      <c r="I69" s="183">
        <f t="shared" si="2"/>
        <v>62.5</v>
      </c>
      <c r="J69" s="48"/>
    </row>
    <row r="70" spans="1:10" ht="17.100000000000001" customHeight="1" x14ac:dyDescent="0.2">
      <c r="A70" s="135"/>
      <c r="B70" s="36" t="s">
        <v>15</v>
      </c>
      <c r="C70" s="138" t="s">
        <v>30</v>
      </c>
      <c r="D70" s="138"/>
      <c r="E70" s="39" t="s">
        <v>156</v>
      </c>
      <c r="F70" s="40" t="s">
        <v>157</v>
      </c>
      <c r="G70" s="37" t="s">
        <v>19</v>
      </c>
      <c r="H70" s="185">
        <v>2</v>
      </c>
      <c r="I70" s="183">
        <f t="shared" si="2"/>
        <v>50</v>
      </c>
      <c r="J70" s="48"/>
    </row>
    <row r="71" spans="1:10" ht="14.1" customHeight="1" x14ac:dyDescent="0.2">
      <c r="A71" s="135"/>
      <c r="B71" s="82" t="s">
        <v>98</v>
      </c>
      <c r="C71" s="154" t="s">
        <v>99</v>
      </c>
      <c r="D71" s="154"/>
      <c r="E71" s="84" t="s">
        <v>158</v>
      </c>
      <c r="F71" s="84" t="s">
        <v>159</v>
      </c>
      <c r="G71" s="83" t="s">
        <v>160</v>
      </c>
      <c r="H71" s="188">
        <v>2</v>
      </c>
      <c r="I71" s="183">
        <f t="shared" si="2"/>
        <v>50</v>
      </c>
      <c r="J71" s="85"/>
    </row>
    <row r="72" spans="1:10" ht="14.1" customHeight="1" x14ac:dyDescent="0.2">
      <c r="A72" s="135"/>
      <c r="B72" s="71" t="s">
        <v>98</v>
      </c>
      <c r="C72" s="145" t="s">
        <v>99</v>
      </c>
      <c r="D72" s="145"/>
      <c r="E72" s="86" t="s">
        <v>161</v>
      </c>
      <c r="F72" s="86" t="s">
        <v>162</v>
      </c>
      <c r="G72" s="72" t="s">
        <v>160</v>
      </c>
      <c r="H72" s="189">
        <v>2</v>
      </c>
      <c r="I72" s="183">
        <f t="shared" si="2"/>
        <v>50</v>
      </c>
      <c r="J72" s="87"/>
    </row>
    <row r="73" spans="1:10" ht="14.1" customHeight="1" x14ac:dyDescent="0.2">
      <c r="A73" s="135"/>
      <c r="B73" s="71" t="s">
        <v>98</v>
      </c>
      <c r="C73" s="145" t="s">
        <v>99</v>
      </c>
      <c r="D73" s="145"/>
      <c r="E73" s="86" t="s">
        <v>163</v>
      </c>
      <c r="F73" s="86" t="s">
        <v>164</v>
      </c>
      <c r="G73" s="72" t="s">
        <v>160</v>
      </c>
      <c r="H73" s="189">
        <v>2</v>
      </c>
      <c r="I73" s="183">
        <f t="shared" si="2"/>
        <v>50</v>
      </c>
      <c r="J73" s="87"/>
    </row>
    <row r="74" spans="1:10" ht="14.1" customHeight="1" x14ac:dyDescent="0.2">
      <c r="A74" s="135"/>
      <c r="B74" s="77" t="s">
        <v>98</v>
      </c>
      <c r="C74" s="146" t="s">
        <v>99</v>
      </c>
      <c r="D74" s="146"/>
      <c r="E74" s="88" t="s">
        <v>165</v>
      </c>
      <c r="F74" s="88" t="s">
        <v>166</v>
      </c>
      <c r="G74" s="78" t="s">
        <v>160</v>
      </c>
      <c r="H74" s="190">
        <v>2</v>
      </c>
      <c r="I74" s="183">
        <f t="shared" si="2"/>
        <v>50</v>
      </c>
      <c r="J74" s="89"/>
    </row>
    <row r="75" spans="1:10" ht="14.1" customHeight="1" x14ac:dyDescent="0.2">
      <c r="A75" s="135"/>
      <c r="B75" s="80" t="s">
        <v>24</v>
      </c>
      <c r="C75" s="155"/>
      <c r="D75" s="155"/>
      <c r="E75" s="39" t="s">
        <v>167</v>
      </c>
      <c r="F75" s="40" t="s">
        <v>168</v>
      </c>
      <c r="G75" s="37" t="s">
        <v>19</v>
      </c>
      <c r="H75" s="185">
        <v>2</v>
      </c>
      <c r="I75" s="183">
        <f t="shared" si="2"/>
        <v>50</v>
      </c>
      <c r="J75" s="41"/>
    </row>
    <row r="76" spans="1:10" ht="18" customHeight="1" x14ac:dyDescent="0.2">
      <c r="A76" s="135"/>
      <c r="B76" s="80" t="s">
        <v>24</v>
      </c>
      <c r="C76" s="156" t="s">
        <v>169</v>
      </c>
      <c r="D76" s="156"/>
      <c r="E76" s="39" t="s">
        <v>167</v>
      </c>
      <c r="F76" s="40" t="s">
        <v>170</v>
      </c>
      <c r="G76" s="37" t="s">
        <v>19</v>
      </c>
      <c r="H76" s="185">
        <v>2</v>
      </c>
      <c r="I76" s="183">
        <f t="shared" si="2"/>
        <v>50</v>
      </c>
      <c r="J76" s="48"/>
    </row>
    <row r="77" spans="1:10" ht="15.95" customHeight="1" x14ac:dyDescent="0.2">
      <c r="A77" s="153"/>
      <c r="B77" s="80" t="s">
        <v>24</v>
      </c>
      <c r="C77" s="156"/>
      <c r="D77" s="156"/>
      <c r="E77" s="39" t="s">
        <v>171</v>
      </c>
      <c r="F77" s="40" t="s">
        <v>172</v>
      </c>
      <c r="G77" s="37" t="s">
        <v>19</v>
      </c>
      <c r="H77" s="185">
        <v>2</v>
      </c>
      <c r="I77" s="183">
        <f t="shared" si="2"/>
        <v>50</v>
      </c>
      <c r="J77" s="41"/>
    </row>
    <row r="78" spans="1:10" ht="6" customHeight="1" x14ac:dyDescent="0.2">
      <c r="A78" s="157" t="s">
        <v>173</v>
      </c>
      <c r="B78" s="38"/>
      <c r="C78" s="156"/>
      <c r="D78" s="156"/>
      <c r="E78" s="38"/>
      <c r="F78" s="38"/>
      <c r="G78" s="38"/>
      <c r="H78" s="191"/>
      <c r="I78" s="183">
        <f t="shared" si="2"/>
        <v>0</v>
      </c>
      <c r="J78" s="41"/>
    </row>
    <row r="79" spans="1:10" ht="15.95" customHeight="1" x14ac:dyDescent="0.2">
      <c r="A79" s="158"/>
      <c r="B79" s="90" t="s">
        <v>24</v>
      </c>
      <c r="C79" s="159"/>
      <c r="D79" s="159"/>
      <c r="E79" s="58" t="s">
        <v>174</v>
      </c>
      <c r="F79" s="59" t="s">
        <v>175</v>
      </c>
      <c r="G79" s="56" t="s">
        <v>19</v>
      </c>
      <c r="H79" s="186">
        <v>2.4</v>
      </c>
      <c r="I79" s="183">
        <f t="shared" si="2"/>
        <v>60</v>
      </c>
      <c r="J79" s="60"/>
    </row>
    <row r="80" spans="1:10" ht="11.25" customHeight="1" x14ac:dyDescent="0.2">
      <c r="A80" s="91" t="s">
        <v>176</v>
      </c>
      <c r="B80" s="160"/>
      <c r="C80" s="160"/>
      <c r="D80" s="160"/>
      <c r="E80" s="160"/>
      <c r="F80" s="160"/>
      <c r="G80" s="160"/>
      <c r="H80" s="160"/>
      <c r="I80" s="160"/>
      <c r="J80" s="161"/>
    </row>
    <row r="81" spans="1:10" ht="11.25" customHeight="1" x14ac:dyDescent="0.2">
      <c r="A81" s="162"/>
      <c r="B81" s="163"/>
      <c r="C81" s="163"/>
      <c r="D81" s="163"/>
      <c r="E81" s="163"/>
      <c r="F81" s="163"/>
      <c r="G81" s="163"/>
      <c r="H81" s="163"/>
      <c r="I81" s="163"/>
      <c r="J81" s="164"/>
    </row>
    <row r="82" spans="1:10" ht="11.25" customHeight="1" x14ac:dyDescent="0.2">
      <c r="A82" s="162"/>
      <c r="B82" s="163"/>
      <c r="C82" s="163"/>
      <c r="D82" s="163"/>
      <c r="E82" s="163"/>
      <c r="F82" s="163"/>
      <c r="G82" s="163"/>
      <c r="H82" s="163"/>
      <c r="I82" s="163"/>
      <c r="J82" s="164"/>
    </row>
    <row r="83" spans="1:10" ht="11.25" customHeight="1" x14ac:dyDescent="0.2">
      <c r="A83" s="162"/>
      <c r="B83" s="163"/>
      <c r="C83" s="163"/>
      <c r="D83" s="163"/>
      <c r="E83" s="163"/>
      <c r="F83" s="163"/>
      <c r="G83" s="163"/>
      <c r="H83" s="163"/>
      <c r="I83" s="163"/>
      <c r="J83" s="164"/>
    </row>
    <row r="84" spans="1:10" ht="11.25" customHeight="1" x14ac:dyDescent="0.2">
      <c r="A84" s="162"/>
      <c r="B84" s="163"/>
      <c r="C84" s="163"/>
      <c r="D84" s="163"/>
      <c r="E84" s="163"/>
      <c r="F84" s="163"/>
      <c r="G84" s="163"/>
      <c r="H84" s="163"/>
      <c r="I84" s="163"/>
      <c r="J84" s="164"/>
    </row>
    <row r="85" spans="1:10" ht="11.25" customHeight="1" x14ac:dyDescent="0.2">
      <c r="A85" s="162"/>
      <c r="B85" s="163"/>
      <c r="C85" s="163"/>
      <c r="D85" s="163"/>
      <c r="E85" s="163"/>
      <c r="F85" s="163"/>
      <c r="G85" s="163"/>
      <c r="H85" s="163"/>
      <c r="I85" s="163"/>
      <c r="J85" s="164"/>
    </row>
    <row r="86" spans="1:10" ht="11.25" customHeight="1" x14ac:dyDescent="0.2">
      <c r="A86" s="162"/>
      <c r="B86" s="163"/>
      <c r="C86" s="163"/>
      <c r="D86" s="163"/>
      <c r="E86" s="163"/>
      <c r="F86" s="163"/>
      <c r="G86" s="163"/>
      <c r="H86" s="163"/>
      <c r="I86" s="163"/>
      <c r="J86" s="164"/>
    </row>
    <row r="87" spans="1:10" ht="31.5" customHeight="1" x14ac:dyDescent="0.2">
      <c r="A87" s="165"/>
      <c r="B87" s="166"/>
      <c r="C87" s="166"/>
      <c r="D87" s="166"/>
      <c r="E87" s="166"/>
      <c r="F87" s="166"/>
      <c r="G87" s="166"/>
      <c r="H87" s="166"/>
      <c r="I87" s="166"/>
      <c r="J87" s="167"/>
    </row>
  </sheetData>
  <mergeCells count="91">
    <mergeCell ref="A85:J85"/>
    <mergeCell ref="A86:J86"/>
    <mergeCell ref="A87:J87"/>
    <mergeCell ref="B80:J80"/>
    <mergeCell ref="A81:J81"/>
    <mergeCell ref="A82:J82"/>
    <mergeCell ref="A83:J83"/>
    <mergeCell ref="A84:J84"/>
    <mergeCell ref="A69:A77"/>
    <mergeCell ref="C69:D69"/>
    <mergeCell ref="C70:D70"/>
    <mergeCell ref="C71:D71"/>
    <mergeCell ref="C72:D72"/>
    <mergeCell ref="C73:D73"/>
    <mergeCell ref="C74:D74"/>
    <mergeCell ref="C75:D75"/>
    <mergeCell ref="C76:D78"/>
    <mergeCell ref="A78:A79"/>
    <mergeCell ref="C79:D79"/>
    <mergeCell ref="J62:J63"/>
    <mergeCell ref="C64:D64"/>
    <mergeCell ref="A65:A68"/>
    <mergeCell ref="C65:D65"/>
    <mergeCell ref="C66:D66"/>
    <mergeCell ref="C67:D67"/>
    <mergeCell ref="C68:D68"/>
    <mergeCell ref="A62:A63"/>
    <mergeCell ref="B62:B63"/>
    <mergeCell ref="C62:D63"/>
    <mergeCell ref="G62:G63"/>
    <mergeCell ref="H62:I62"/>
    <mergeCell ref="A52:A6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A45:A51"/>
    <mergeCell ref="C45:D45"/>
    <mergeCell ref="C46:D46"/>
    <mergeCell ref="C47:D47"/>
    <mergeCell ref="C48:D48"/>
    <mergeCell ref="C49:D49"/>
    <mergeCell ref="C50:D50"/>
    <mergeCell ref="C51:D51"/>
    <mergeCell ref="A34:A36"/>
    <mergeCell ref="C34:D34"/>
    <mergeCell ref="C35:D35"/>
    <mergeCell ref="C36:D36"/>
    <mergeCell ref="A37:A44"/>
    <mergeCell ref="C37:D37"/>
    <mergeCell ref="C38:D38"/>
    <mergeCell ref="C39:D39"/>
    <mergeCell ref="C40:D40"/>
    <mergeCell ref="C41:D41"/>
    <mergeCell ref="C42:D42"/>
    <mergeCell ref="C43:D43"/>
    <mergeCell ref="C44:D44"/>
    <mergeCell ref="A29:A33"/>
    <mergeCell ref="C29:D29"/>
    <mergeCell ref="C30:D30"/>
    <mergeCell ref="C31:D31"/>
    <mergeCell ref="C32:D32"/>
    <mergeCell ref="C33:D33"/>
    <mergeCell ref="J7:J8"/>
    <mergeCell ref="A9:A12"/>
    <mergeCell ref="A27:A28"/>
    <mergeCell ref="B27:B28"/>
    <mergeCell ref="C27:D28"/>
    <mergeCell ref="G27:G28"/>
    <mergeCell ref="H27:I27"/>
    <mergeCell ref="J27:J28"/>
    <mergeCell ref="A7:A8"/>
    <mergeCell ref="B7:B8"/>
    <mergeCell ref="C7:D8"/>
    <mergeCell ref="G7:G8"/>
    <mergeCell ref="H7:I7"/>
    <mergeCell ref="A1:J1"/>
    <mergeCell ref="A2:J2"/>
    <mergeCell ref="C3:D3"/>
    <mergeCell ref="A4:A6"/>
    <mergeCell ref="B4:B5"/>
    <mergeCell ref="C4:F4"/>
    <mergeCell ref="G4:J4"/>
    <mergeCell ref="C5:F5"/>
    <mergeCell ref="D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Cheng</dc:creator>
  <cp:lastModifiedBy>Urban Lukáč</cp:lastModifiedBy>
  <dcterms:created xsi:type="dcterms:W3CDTF">2025-10-09T11:53:15Z</dcterms:created>
  <dcterms:modified xsi:type="dcterms:W3CDTF">2025-10-09T12:07:09Z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2025-08-29T00:00:00Z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2025-10-09T00:00:00Z</vt:filetime>
  </property>
  <property fmtid="{D5CDD505-2E9C-101B-9397-08002B2CF9AE}" pid="5" name="Producer">
    <vt:lpwstr>Microsoft® Excel® 2019</vt:lpwstr>
  </property>
</Properties>
</file>